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ICFES\SEPTIEMBRE\8 DE SEPTIEMBRE_CARTAS A SECRETARIOS\"/>
    </mc:Choice>
  </mc:AlternateContent>
  <xr:revisionPtr revIDLastSave="0" documentId="8_{1E74E78D-0CB4-4722-94EA-03FB52C1FC2C}" xr6:coauthVersionLast="47" xr6:coauthVersionMax="47" xr10:uidLastSave="{00000000-0000-0000-0000-000000000000}"/>
  <bookViews>
    <workbookView xWindow="-120" yWindow="-120" windowWidth="20730" windowHeight="11160" xr2:uid="{8A597167-4CCE-40E6-ABC6-2F54D5133E06}"/>
  </bookViews>
  <sheets>
    <sheet name="MAGDALENA" sheetId="1" r:id="rId1"/>
    <sheet name="ETC_DOCENTES SIN FINALIZAR INSC" sheetId="2" r:id="rId2"/>
    <sheet name="ETC_Estudiantes sin docentes" sheetId="3" r:id="rId3"/>
  </sheets>
  <calcPr calcId="191029"/>
  <pivotCaches>
    <pivotCache cacheId="149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3" l="1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4" i="3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4" i="2"/>
</calcChain>
</file>

<file path=xl/sharedStrings.xml><?xml version="1.0" encoding="utf-8"?>
<sst xmlns="http://schemas.openxmlformats.org/spreadsheetml/2006/main" count="4579" uniqueCount="880">
  <si>
    <t>ÚNICA</t>
  </si>
  <si>
    <t>EL CARMEN DE ALGARROBO</t>
  </si>
  <si>
    <t>INSTITUCION EDUCATIVA DEPARTAMENTAL ALGARROBO</t>
  </si>
  <si>
    <t>ALGARROBO</t>
  </si>
  <si>
    <t>MAGDALENA</t>
  </si>
  <si>
    <t>MAÑANA</t>
  </si>
  <si>
    <t>CENT EDUC Mª AUXILIADORA</t>
  </si>
  <si>
    <t>CENT EDUC MIRAFLORES</t>
  </si>
  <si>
    <t>ERM LAS CARRERAS</t>
  </si>
  <si>
    <t>INSTITUCION EDUCATIVA DEPARTAMENTAL LOMA DEL BALSAMO</t>
  </si>
  <si>
    <t>ERM BELLA VISTA</t>
  </si>
  <si>
    <t>ERM ESTACION LLERAS</t>
  </si>
  <si>
    <t>CENTRO EDUCATIVO LOMA DEL BALSAMO</t>
  </si>
  <si>
    <t>JOSE ALEJANDRINO ISAZA TORRES</t>
  </si>
  <si>
    <t>INSTITUCION EDUCATIVA DEPARTAMENTAL RAFAEL NU¿EZ</t>
  </si>
  <si>
    <t>COLEGIO LA SEGUNDA ENSEÑANZA</t>
  </si>
  <si>
    <t>TARDE</t>
  </si>
  <si>
    <t>ERM SAGRADO CORAZON DE JESUS</t>
  </si>
  <si>
    <t>JARDIN INFANTIL SEMILLITAS - SEDE PRINCIPAL</t>
  </si>
  <si>
    <t>JARDIN INFANTIL SEMILLITAS</t>
  </si>
  <si>
    <t>CENT EDUC BAS ELVIA VIZCAINO DE TODARO</t>
  </si>
  <si>
    <t>INSTITUCION EDUCATIVA DEPARTAMENTAL ELVIA VIZCAINO DE TODARO</t>
  </si>
  <si>
    <t>ARACATACA</t>
  </si>
  <si>
    <t>ESC URBANA MIXTA EL PRADITO</t>
  </si>
  <si>
    <t>CENTRO EDUCATIVO LA ESPERANZA</t>
  </si>
  <si>
    <t>CENTRO EDCUATIVO MIXTO EL VOLANTE</t>
  </si>
  <si>
    <t>ERM NO HAY COMO DIOS</t>
  </si>
  <si>
    <t>ERM LA ESMERALDA</t>
  </si>
  <si>
    <t>CENTRO EDUCATIVO RURAL BOCATOMA NRO 2</t>
  </si>
  <si>
    <t>CENTRO EDUCATIVO RIO DE PIEDRA</t>
  </si>
  <si>
    <t>ESC TERCERA DE NIÑAS</t>
  </si>
  <si>
    <t>INSTITUCION EDUCATIVA DEPARTAMENTAL GABRIEL GARCIA MARQUEZ DE ARACATACA</t>
  </si>
  <si>
    <t>COL DE BTO DE ARACATACA</t>
  </si>
  <si>
    <t>ESC LUIS CARLOS GALAN</t>
  </si>
  <si>
    <t>ESC URB NO. 2 DE NIÑAS</t>
  </si>
  <si>
    <t>INSTITUCION EDUCATIVA DEPARTAMENTAL JOHN F. KENNEDY</t>
  </si>
  <si>
    <t>COL JOHN F KENNEDY</t>
  </si>
  <si>
    <t>ERM SAN JOSE THEOBROMINA</t>
  </si>
  <si>
    <t>ESCUELA RURAL M. CAUCA</t>
  </si>
  <si>
    <t>CENTRO EDUCATIVO MIXTO LA Y DE CERRO AZUL</t>
  </si>
  <si>
    <t>ESC MIXTA LA ESPERANZA</t>
  </si>
  <si>
    <t>CENTRO EDUCATIVO RURAL MIXTO VILLA RICA</t>
  </si>
  <si>
    <t>ERM SANTA BARBARA</t>
  </si>
  <si>
    <t>ESC RURAL MIXTA POLICARPA</t>
  </si>
  <si>
    <t>CENTRO EDUCATIVO LA GERMANIA</t>
  </si>
  <si>
    <t>CENTRO EDUCATIVO CORAZON DE JESUS</t>
  </si>
  <si>
    <t>CENTRO EDUCATIVO MIXTO LAS MARGARITAS</t>
  </si>
  <si>
    <t>CENTRO EDCUATIVO RURAL MIXTO PEQUEÑINES</t>
  </si>
  <si>
    <t>CENTRO EDUCATIVO RURAL MIXTO BOMBONA</t>
  </si>
  <si>
    <t>ESC URBN MIX LAS DELICIAS</t>
  </si>
  <si>
    <t>INSTITUCION EDUCATIVA DEPARTAMENTAL FOSSY MARCOS MARIA</t>
  </si>
  <si>
    <t>ESC SIMON BOLIVAR</t>
  </si>
  <si>
    <t>ESC MIX SAN MARTIN</t>
  </si>
  <si>
    <t>COL FOSSY MARCOS MARIA</t>
  </si>
  <si>
    <t>CENTRO EDUCATIVO ESPIRITU SANTO</t>
  </si>
  <si>
    <t>ERM SAN MARTIN</t>
  </si>
  <si>
    <t>INSTITUCION EDUCATIVA DEPARTAMENTAL RURAL DE BUENOS AIRES</t>
  </si>
  <si>
    <t>ERM DE BUENOS AIRES</t>
  </si>
  <si>
    <t>ERM SAN JOSE</t>
  </si>
  <si>
    <t>CENTRO EDUCATIVO JOSE PRUDENCIO PADILLA</t>
  </si>
  <si>
    <t>RUBEN SAN JUAN VILLEGAS</t>
  </si>
  <si>
    <t>ERM BOCATOMA</t>
  </si>
  <si>
    <t>CENTRO ETNOEDUCATIVO Y PLURICULTURAL GUMMAKU - SEDE PRINCIPAL</t>
  </si>
  <si>
    <t>INSTITUCION EDUCATIVA DEPARTAMENTAL ETNOEDUCATIVO Y PLURICULTURAL GUMMAKU</t>
  </si>
  <si>
    <t>INST JUAN BAUTISTA DAZA PALACIO</t>
  </si>
  <si>
    <t>COL ADVENTISTA MARANATHA</t>
  </si>
  <si>
    <t>COLEGIO ADVENTISTA MARANATHA</t>
  </si>
  <si>
    <t>CENTRO EDUCATIVO PICARDIA E U</t>
  </si>
  <si>
    <t>COL CEN PEDAG PERSONITAS</t>
  </si>
  <si>
    <t>CENTRO PEDAGOGICO PERSONITAS</t>
  </si>
  <si>
    <t>JARDIN INFANTIL NAZARETH - SEDE PRINCIPAL</t>
  </si>
  <si>
    <t>JARDIN INFANTIL NAZARETH</t>
  </si>
  <si>
    <t>EU DE NIÑAS</t>
  </si>
  <si>
    <t>INSTITUCION EDUCATIVA DEPARTAMENTAL LICEO ARIGUANI</t>
  </si>
  <si>
    <t>ARIGUANÍ</t>
  </si>
  <si>
    <t>COL DPTAL LICEO ARIGUANI</t>
  </si>
  <si>
    <t>EUM EL RETIRO</t>
  </si>
  <si>
    <t>ESCUELA RURAL MIXTA AÑO NUEVO</t>
  </si>
  <si>
    <t>ERM EL IMPERIO</t>
  </si>
  <si>
    <t>ERM SAN RAFAEL</t>
  </si>
  <si>
    <t>ERM EL UNIVERSO</t>
  </si>
  <si>
    <t>ERM EL DIVINO NIÑO</t>
  </si>
  <si>
    <t>ERM SAN CARLOS</t>
  </si>
  <si>
    <t>ERM LA ELVIRA</t>
  </si>
  <si>
    <t>ERM LUIS EMIRO MAESTRE</t>
  </si>
  <si>
    <t>INSTITUCION EDUCATIVA DEPARTAMENTAL TECNICA AGROPECUARIA CARMEN DE ARIGUANI</t>
  </si>
  <si>
    <t>ERM CARMEN ARIGUANI</t>
  </si>
  <si>
    <t>ERM COMUNITARIA ARIGUANI</t>
  </si>
  <si>
    <t>INST. EDUC DPTAL TECNICO CARMEN DE ARIGUANI</t>
  </si>
  <si>
    <t>ERM NUEVA AESPERANZA</t>
  </si>
  <si>
    <t>ERM SAN JOSE DE ARIGUANI</t>
  </si>
  <si>
    <t>INSTITUCION EDUCATIVA DEPARTAMENTAL TECNICA AGROPECUARIA BENJAMIN HERRERA</t>
  </si>
  <si>
    <t>ERM DE ALEJANDRIA</t>
  </si>
  <si>
    <t>ERM CAMILO TORRES</t>
  </si>
  <si>
    <t>ERM EL PORVENIR</t>
  </si>
  <si>
    <t>ERM SAN JUAN DE DIOS</t>
  </si>
  <si>
    <t>ERM EL PARAISO</t>
  </si>
  <si>
    <t>ERM LUIS CARLOS GALAN</t>
  </si>
  <si>
    <t>ERM TIERRA BAJA</t>
  </si>
  <si>
    <t>ERM LAS DELICIAS</t>
  </si>
  <si>
    <t>INST EDUC DPTAL AGROP DE BTO BENJAMIN H.</t>
  </si>
  <si>
    <t>ERM SANTA FE</t>
  </si>
  <si>
    <t>ERM ALTO PLANO</t>
  </si>
  <si>
    <t>EUM COMUNAL</t>
  </si>
  <si>
    <t>INSTITUCION EDUCATIVA DEPARTAMENTAL SIMON BOLIVAR</t>
  </si>
  <si>
    <t>EU DE VARONES</t>
  </si>
  <si>
    <t>ERM NUEVA ZELANDIA</t>
  </si>
  <si>
    <t>CONCENTRACION SIMON BOLIVAR</t>
  </si>
  <si>
    <t>ESCUELA MARIA AUXILIADORA</t>
  </si>
  <si>
    <t>COL JUVENTUD EN MARCHA</t>
  </si>
  <si>
    <t>COLEGIO JUVENTUD EN MARCHA JUVEMAR</t>
  </si>
  <si>
    <t>NOCTURNA</t>
  </si>
  <si>
    <t>INSTITUTO MIXTO LOS ANGELES</t>
  </si>
  <si>
    <t>GIMNASIO MODERNO ARIGUANI</t>
  </si>
  <si>
    <t>COL DPTAL DE BTO CERRO</t>
  </si>
  <si>
    <t>INSTITUCION EDUCATIVA DEPARTAMENTAL DE BASICA Y MEDIA SAN ANTONIO</t>
  </si>
  <si>
    <t>CERRO DE SAN ANTONIO</t>
  </si>
  <si>
    <t>EUM NRO. 1</t>
  </si>
  <si>
    <t>EUM LAS FLORES</t>
  </si>
  <si>
    <t>ERM PUERTO NIÑO</t>
  </si>
  <si>
    <t>ERM PUEBLO LIBERAL</t>
  </si>
  <si>
    <t>ERM JESUS DEL MONTE</t>
  </si>
  <si>
    <t>CENTRO EDUCATIVO DEPARTAMENTAL SAN ANTONIO</t>
  </si>
  <si>
    <t>ERM LA CONCEPCION</t>
  </si>
  <si>
    <t>ERM LA CANDELARIA</t>
  </si>
  <si>
    <t>COL DPTAL LICEO SANTANDER</t>
  </si>
  <si>
    <t>INSTITUCION EDUCATIVA DEPARTAMENTAL LICEO SANTANDER</t>
  </si>
  <si>
    <t>CHIVOLO</t>
  </si>
  <si>
    <t>CENT EDUC MARIA AUXILIADORA</t>
  </si>
  <si>
    <t>CENT EDUC EL PROGRESO</t>
  </si>
  <si>
    <t>INST EDUC SAN JUDAS TADEO</t>
  </si>
  <si>
    <t>INSTITUCION EDUCATIVA DEPARTAMENTAL TECNICA AGROPECUARIA SAN JUDAS TADEO</t>
  </si>
  <si>
    <t>CENT EDUC 23 DE ABRIL</t>
  </si>
  <si>
    <t>CENTRO AGROPECUARIO EL PROGRESO</t>
  </si>
  <si>
    <t>ERM NUEVA ESPERANZA</t>
  </si>
  <si>
    <t>ERM EL SILENCIO</t>
  </si>
  <si>
    <t>ERM SANTA CATALINA</t>
  </si>
  <si>
    <t>CENTRO EDUC.SANTA ROSA DE LIMA</t>
  </si>
  <si>
    <t>INSTITUCION EDUCATIVA DEPARTAMENTAL SANTA ROSA DE LIMA</t>
  </si>
  <si>
    <t>ERM LOS 3 ANGELES</t>
  </si>
  <si>
    <t>INSTITUCION EDUCATIVA DPTAL FRANCISCO JOSE DE CALDAS - SEDE PRINCIPAL</t>
  </si>
  <si>
    <t>I.E.D. FRANCISCO JOSE DE CALDAS</t>
  </si>
  <si>
    <t>CENTRO EDUCATIVO JEAN PIAGET - SEDE PRINCIPAL</t>
  </si>
  <si>
    <t>ESCUELA MIXTA EL MILAGRO - SEDE PRINCIPAL</t>
  </si>
  <si>
    <t>ESCUELA URBANA MIXTA EL MILAGRO</t>
  </si>
  <si>
    <t>ERM  DE BELLAVISTA</t>
  </si>
  <si>
    <t>INSTITUCION EDUCATIVA DEPARTAMENTAL LUZ MARINA CABALLERO</t>
  </si>
  <si>
    <t>CONCORDIA</t>
  </si>
  <si>
    <t>ERM NRO 1</t>
  </si>
  <si>
    <t>EU DE VARONES SAN ISIDRO</t>
  </si>
  <si>
    <t>INSTITUCION EDUCATIVA DEPARTAMENTAL DE BASICA Y MEDIA DE CONCORDIA</t>
  </si>
  <si>
    <t>INSTITUCION EDUCATIVA DEPARTAMENTAL BASICA Y MEDIA DE CONCORDIA</t>
  </si>
  <si>
    <t>ER NIÑAS POLICARPA SALAVARRIETA</t>
  </si>
  <si>
    <t>INSTITUCION EDUCATIVA DEPARTAMENTAL JOSEFA MARIA ROMERO DE LA CRUZ</t>
  </si>
  <si>
    <t>ERM ANTONIO NARIÑO</t>
  </si>
  <si>
    <t>ERM DE BALSAMO</t>
  </si>
  <si>
    <t>INSTITUCION EDUCATIVA DEPARTAMENTAL DE BASICA Y MEDIA SANTA CRUZ DE BALSAMO</t>
  </si>
  <si>
    <t>COL BTO SANTA CRUZ BALSAMO</t>
  </si>
  <si>
    <t>COL DPTAL LORENCITA VILLEGAS DE SANTOS</t>
  </si>
  <si>
    <t>INSTITUCION EDUCATIVA DEPARTAMENTAL LORENCITA VILLEGAS DE SANTOS</t>
  </si>
  <si>
    <t>EL BANCO</t>
  </si>
  <si>
    <t>EUM LAS PALMAS</t>
  </si>
  <si>
    <t>ERM LIBERTADOR</t>
  </si>
  <si>
    <t>ERM LAS AMERICAS</t>
  </si>
  <si>
    <t>ERM SAN ANTONIO</t>
  </si>
  <si>
    <t>EUM ANTONIO ESCOBAR CAMARGO</t>
  </si>
  <si>
    <t>INSTITUCION EDUCATIVA DEPARTAMENTAL JOSE BENITO BARROS PALOMINO</t>
  </si>
  <si>
    <t>COL NACIONAL MIXO DE BACHILLERATO</t>
  </si>
  <si>
    <t>ESC GENERAL SANTANDER</t>
  </si>
  <si>
    <t>EUM ATENOGENES BELEÑO</t>
  </si>
  <si>
    <t>EUM GENERAL ANTONIO NARIÑO</t>
  </si>
  <si>
    <t>EUM MARCO FIDEL SUAREZ</t>
  </si>
  <si>
    <t>INSTITUCION EDUCATIVA DEPARTAMENTAL SANTA TERESA DE JESUS</t>
  </si>
  <si>
    <t>COL DPTAL SANTA TERESA DE JESUS</t>
  </si>
  <si>
    <t>EUM SANTA TERESA DE JESUS</t>
  </si>
  <si>
    <t>EU MIXTA NRO. 1</t>
  </si>
  <si>
    <t>I.E.D. ARCESIO CALIZ AMADOR</t>
  </si>
  <si>
    <t>EU LUIS LOPEZ DE MEZA</t>
  </si>
  <si>
    <t>I.E.D. ARCESIO CALIZ AMADOR - SEDE PRINCIPAL</t>
  </si>
  <si>
    <t>EU FRANCISCO JOSE DE CALDAS</t>
  </si>
  <si>
    <t>COL RUR. MIXTO MARISCAL SUCRE</t>
  </si>
  <si>
    <t>INSTITUCION EDUCATIVA DEPARTAMENTAL RURAL RITA CUELLO DE VANEGAS</t>
  </si>
  <si>
    <t>ERM NUESTRA SEÑORA CARMEN</t>
  </si>
  <si>
    <t>ERM SAN MIGUEL</t>
  </si>
  <si>
    <t>ERM JUAN XXIII</t>
  </si>
  <si>
    <t>CENTRO EDUCATIVO ELECTO CALIZ MARTINEZ</t>
  </si>
  <si>
    <t>INSTITUCION EDUCATIVA DEPARTAMENTAL ELECTO CALIZ MARTINEZ</t>
  </si>
  <si>
    <t>ERM PUEBLO NUEVO</t>
  </si>
  <si>
    <t>ERM LAS AGUADAS</t>
  </si>
  <si>
    <t>INSTITUCION EDUCATIVA DEPARTAMENTAL RURAL SILVIA COTES DE BISWELL</t>
  </si>
  <si>
    <t>ERM DE MALPICA</t>
  </si>
  <si>
    <t>ERM EL BUEN PASTOR</t>
  </si>
  <si>
    <t>CENT EDUC DPTAL OSCAR PISCIOTTI NUMA</t>
  </si>
  <si>
    <t>INSTITUCION EDUCATIVA DEPARTAMENTAL OSCAR PISCIOTTI NUMA</t>
  </si>
  <si>
    <t>ERM INMACULADA CONCEPCION</t>
  </si>
  <si>
    <t>ERM CAÑO DE PALMA</t>
  </si>
  <si>
    <t>ERM MARIA AUXILIADORA</t>
  </si>
  <si>
    <t>INSTITUCION EDUCATIVA DEPARTAMENTAL RURAL ENRIQUE QUINTERO JAIMES</t>
  </si>
  <si>
    <t>ERM NTRA. SEÑORA DEL CARMEN</t>
  </si>
  <si>
    <t>INSTITUCION EDUCATIVA DEPARTAMENTAL PABLO NIEBLES DE GUAYABAL</t>
  </si>
  <si>
    <t>ERM FRANCISCO DE PAULA SANTANDER</t>
  </si>
  <si>
    <t>ERM  SANTA TERESA DE JESUS</t>
  </si>
  <si>
    <t>ERM EL CARMEN</t>
  </si>
  <si>
    <t>ERM CAMPO NUEVO</t>
  </si>
  <si>
    <t>ERM DE SAN ISIDRO</t>
  </si>
  <si>
    <t>INSTITUCION EDUCATIVA DEPARTAMENTAL ANAXIMENES TORRES OSPINO</t>
  </si>
  <si>
    <t>ERM BELEN</t>
  </si>
  <si>
    <t>ERM DE BELEN NO. 2</t>
  </si>
  <si>
    <t>COL COMU TECNOLO. DE BELEN</t>
  </si>
  <si>
    <t>ERM DE SAN FELIPE</t>
  </si>
  <si>
    <t>INSTITUCION EDUCATIVA DEPARTAMENTAL MITSILOU CAMPBELL</t>
  </si>
  <si>
    <t>COL COMUNAL AGROPECUARIO</t>
  </si>
  <si>
    <t>ERM DE MENCHIQUEJO</t>
  </si>
  <si>
    <t>INSTITUCION EDUCATIVA DEPARTAMENTAL GILBERTO ACUÑA RANGEL</t>
  </si>
  <si>
    <t>ERM SAN FCO. JAVIER</t>
  </si>
  <si>
    <t>INT EDUC DPTAL GILBERTO ACUÑA RANGEL</t>
  </si>
  <si>
    <t>ER NUEVA DIVINO NIÑO</t>
  </si>
  <si>
    <t>INSTITUCION EDUCATIVA DEPARTAMENTAL JOSE DE LA PAZ VANEGAS</t>
  </si>
  <si>
    <t>CENT EDUC RUR MIX JOSE DE LA PAZ VANEGA ORTIZ</t>
  </si>
  <si>
    <t>ERM DE GARZON</t>
  </si>
  <si>
    <t>INSTITUCION EDUCATIVA DEPARTAMENTAL ROBERTO ROBLES DE ALGARROBAL</t>
  </si>
  <si>
    <t>ERM CAMILO TORRES ALGARR</t>
  </si>
  <si>
    <t>ERM CAIMANERA</t>
  </si>
  <si>
    <t>ERM DE AGUA FRIA</t>
  </si>
  <si>
    <t>COL.DPTAL. BTO. CARLOS VILARDY</t>
  </si>
  <si>
    <t>JARDIN INFANTIL LOS PITUFOS</t>
  </si>
  <si>
    <t>INST ECOLOGICO SHALOM</t>
  </si>
  <si>
    <t>INST MARLIAM</t>
  </si>
  <si>
    <t>INSTITUTO MARLIAN</t>
  </si>
  <si>
    <t>INSTITUTO EDUCATIVO HAPPY WORD</t>
  </si>
  <si>
    <t>ESC URB DE NIÑAS</t>
  </si>
  <si>
    <t>INSTITUCION EDUCATIVA DEPARTAMENTAL AGRICOLA EL PI¿ON</t>
  </si>
  <si>
    <t>EL PIÑÓN</t>
  </si>
  <si>
    <t>INST EDUC DPTAL AGRICOLA</t>
  </si>
  <si>
    <t>ESC URB MIXTA</t>
  </si>
  <si>
    <t>ERM LOS PATOS</t>
  </si>
  <si>
    <t>ERM CAMPO ALEGRE</t>
  </si>
  <si>
    <t>ERM LA PALMA</t>
  </si>
  <si>
    <t>INSTITUCION EDUCATIVA DEPARTAMENTAL DE CARRETO</t>
  </si>
  <si>
    <t>COL DPTAL BTO DE CARRETO</t>
  </si>
  <si>
    <t>ESC RUR. DE VARONES</t>
  </si>
  <si>
    <t>ERM VERANILLO</t>
  </si>
  <si>
    <t>ESC RUR PARA NIÑAS</t>
  </si>
  <si>
    <t>ERM DE MONTERIA</t>
  </si>
  <si>
    <t>CONC. ESCOLAR DE CANTAGALLAR</t>
  </si>
  <si>
    <t>INSTITUCION EDUCATIVA DEPARTAMENTAL RURAL DE CANTAGALLAGAR</t>
  </si>
  <si>
    <t>ERM DE VASQUEZ</t>
  </si>
  <si>
    <t>ERM LAS PAVITAS</t>
  </si>
  <si>
    <t>ERM NUESTRA SEÑORA DEL CARMEN</t>
  </si>
  <si>
    <t>INSTITUCION EDUCATIVA DEPARTAMENTAL SABANAS</t>
  </si>
  <si>
    <t>INST EDUC DPTAL DE SABANAS</t>
  </si>
  <si>
    <t>COL DPTAL EUCLIDES LIZARAZO</t>
  </si>
  <si>
    <t>INSTITUCION EDUCATIVA DEPARTAMENTAL EUCLIDES LIZARAZO</t>
  </si>
  <si>
    <t>EL RETÉN</t>
  </si>
  <si>
    <t>ESCUELA URBANA SAN MIGUEL</t>
  </si>
  <si>
    <t>ERM SANTA VERONICA</t>
  </si>
  <si>
    <t>INST EDUC DPTAL SAN JUAN BAUTISTA</t>
  </si>
  <si>
    <t>INSTITUCION EDUCATIVA DEPARTAMENTAL SAN JUAN  BAUTISTA</t>
  </si>
  <si>
    <t>ERM SAN SEBASTIAN</t>
  </si>
  <si>
    <t>INSTITUCION EDUCATIVA DEPARTAMENTAL ROQUE DE LOS RIOS VALLE</t>
  </si>
  <si>
    <t>COL MPAL ROQUE DE LOS RIOS VALLE</t>
  </si>
  <si>
    <t>CENTRO EDUCATIVO SANTA TERESITA - SEDE PRINCIPAL</t>
  </si>
  <si>
    <t>CENTRO EDUCATIVO SANTA TERESITA</t>
  </si>
  <si>
    <t>INST EDUC DPTAL  JHON F. KENNEDY</t>
  </si>
  <si>
    <t>FUNDACIÓN</t>
  </si>
  <si>
    <t>CENT EDUC HERNAN GOMEZ PELEAZ</t>
  </si>
  <si>
    <t>CENT EDUC 16 DE JULIO</t>
  </si>
  <si>
    <t>ACCION COMUNAL PAZ DEL RIO</t>
  </si>
  <si>
    <t>INSTITUCION EDUCATIVA DEPARTAMENTAL TERCERA MIXTA</t>
  </si>
  <si>
    <t>CENTRO EDUC TERCERA MIXTA</t>
  </si>
  <si>
    <t>CENT EDUC ADRIANO PUENTES</t>
  </si>
  <si>
    <t>CENTRO EDUC JOSE ANTONIO GALAN</t>
  </si>
  <si>
    <t>CENT EDUC LAS PALMAS</t>
  </si>
  <si>
    <t>CEN EDUC JOSE MARIA CORDOBA</t>
  </si>
  <si>
    <t>INSTITUCION EDUCATIVA DEPARTAMENTAL FRANCISCO DE PAULA SANTANDER</t>
  </si>
  <si>
    <t>COL NZDO FCO DE PAULA STDER</t>
  </si>
  <si>
    <t>CEN EDUC SAN MARTIN DE PORRES</t>
  </si>
  <si>
    <t>CEN EDUC SIMON BOLIVAR</t>
  </si>
  <si>
    <t>CEN EDUC 20 DE DICIEMBRE</t>
  </si>
  <si>
    <t>INST EDUC DPTAL 23 DE FEBRERO</t>
  </si>
  <si>
    <t>INSTITUCION EDUCATIVA DEPARTAMENTAL 23 DE FEBRERO</t>
  </si>
  <si>
    <t>CEN EDUC LAS DELICIAS</t>
  </si>
  <si>
    <t>COMPLETA</t>
  </si>
  <si>
    <t>CEN EDUC ROTARIO MONTERREY</t>
  </si>
  <si>
    <t>ESC CUARTA MIXTA</t>
  </si>
  <si>
    <t>INSTITUCION EDUCATIVA DEPARTAMENTAL FUNDACION</t>
  </si>
  <si>
    <t>ESC SEGUNDA MIXTA</t>
  </si>
  <si>
    <t>INST FUNDACION</t>
  </si>
  <si>
    <t>I.E.D. SIERRA NEVADA DE SANTA MARTA - SEDE PRINCIAPL</t>
  </si>
  <si>
    <t>I.E.D. SIERRA NEVADA DE SANTA MARTA</t>
  </si>
  <si>
    <t>ESCUELA RURAL MIXTA EL MIRADOR</t>
  </si>
  <si>
    <t>ERM SANTA ROSA DE LIMA</t>
  </si>
  <si>
    <t>ERM KILOMETRO 25</t>
  </si>
  <si>
    <t>ERM DOÑA MARIA</t>
  </si>
  <si>
    <t>ERM VEGA GRANDE</t>
  </si>
  <si>
    <t>ESCUELA RURAL MIXTA EL MANANTIAL</t>
  </si>
  <si>
    <t>ERM LA ESPERANZA</t>
  </si>
  <si>
    <t>ESCUELA RURAL MIXTA LA LLAVE</t>
  </si>
  <si>
    <t>ESCUELA RURAL MIXTA LA ARMENIA</t>
  </si>
  <si>
    <t xml:space="preserve">I.E. DEPART. JUAN FRANCISCO OSPINA </t>
  </si>
  <si>
    <t>ERM DIVINO NIÑO</t>
  </si>
  <si>
    <t>INSTITUCION EDUCATIVA INDIGENA Y PLURICULTURAL KANKAWARWA - SEDE PRINCIPAL</t>
  </si>
  <si>
    <t>INSTITUCION EDUCATIVA INDIGENA Y PLURICULTURAL KANKAWARWA</t>
  </si>
  <si>
    <t>COL LA SAGRADA FAMILIA</t>
  </si>
  <si>
    <t>COLEGIO  SAGRADA FAMILIA</t>
  </si>
  <si>
    <t>ESC MIXTA REYES MAGOS</t>
  </si>
  <si>
    <t>CENT EDUC ARIGUANI</t>
  </si>
  <si>
    <t>INSTITUCION EDUCATIVA DEPARTAMENTAL COLOMBIA</t>
  </si>
  <si>
    <t>COL INST COLOMBIA</t>
  </si>
  <si>
    <t>COLEGIO MANUEL FAUSTINO MOJICA</t>
  </si>
  <si>
    <t>INSTITUTO TECNICO BOLIVARIANO</t>
  </si>
  <si>
    <t xml:space="preserve">INSTITUTO BOLIVARIANO DEL NORTE E U </t>
  </si>
  <si>
    <t>COLEGIO SAN JOSE DE FUNDACION</t>
  </si>
  <si>
    <t>COLEGIO SANTA CATALINA DE SENA</t>
  </si>
  <si>
    <t>CEN EDUC. LA DIVINA ENSEÑANZA</t>
  </si>
  <si>
    <t>CENTRO EDUCATIVO LA DIVINA ENSEÑANZA</t>
  </si>
  <si>
    <t>CENTRO EDUCATIVO MUNDO FELIZ</t>
  </si>
  <si>
    <t>CENTRO EDUC LOS ANGELES</t>
  </si>
  <si>
    <t>CEN EDUC PENIEL</t>
  </si>
  <si>
    <t>CENTRO EDUCATIVO PENIEL</t>
  </si>
  <si>
    <t>CENTRO EDUCATIVO SHADAI - SEDE PRINCIPAL</t>
  </si>
  <si>
    <t>CENTRO EDUCATIVO SHADDAI</t>
  </si>
  <si>
    <t>CENTRO EDUCTIVO Y ESTIMULACION TEMPRANA</t>
  </si>
  <si>
    <t>CENTRO EDUCATIVO Y TEMPRANA JOHN DEWEY</t>
  </si>
  <si>
    <t>COLEGIO JESUS DE NAZARETH - SEDE PRINCIPAL</t>
  </si>
  <si>
    <t>COLEGIO JESUS DE NAZARETH</t>
  </si>
  <si>
    <t>INSTITUCION EDUCATIVA PAULO FREIRE - SEDE PRINCIPAL</t>
  </si>
  <si>
    <t>INSTITUCION EDUCATIVA PAULO FREIRE</t>
  </si>
  <si>
    <t>I.E.D. NUESTRA SEÑORA DEL CARMEN - SEDE PRINCIPAL</t>
  </si>
  <si>
    <t>I.E.D. NUESTRA SEÑORA DEL CARMEN</t>
  </si>
  <si>
    <t>GUAMAL</t>
  </si>
  <si>
    <t>ESC URB NRO 1 NIÑAS</t>
  </si>
  <si>
    <t>ESCUELA URBANA NUESTRA SEÑORA DEL CARMEN</t>
  </si>
  <si>
    <t>ERM DE SITIONUEVO</t>
  </si>
  <si>
    <t>COL DPTAL BIENVENIDO RODRIGUEZ</t>
  </si>
  <si>
    <t>INSTITUCION EDUCATIVA DEPARTAMENTAL BIENVENIDO RODRIGUEZ</t>
  </si>
  <si>
    <t>ERM ANTONIA SANTOS</t>
  </si>
  <si>
    <t>ERM SAN JOSE DE PAN PAN</t>
  </si>
  <si>
    <t>ESC NVA SAN ANTONIO</t>
  </si>
  <si>
    <t>ESCUELA URBANA ACEVEDO Y GOMEZ</t>
  </si>
  <si>
    <t>INSTITUCION EDUCATIVA DEPARTAMENTAL NESTOR RANGEL ALFARO</t>
  </si>
  <si>
    <t>INST EDUC DPTAL NESTOR ANDRES RANGEL ALFARO</t>
  </si>
  <si>
    <t>CENT EDUC BAS RUR SAGRADO CORAZON DE JESUS</t>
  </si>
  <si>
    <t>INSTITUCION EDUCATIVA DEPARTAMENTAL RURAL SAGRADO CORAZON DE JESUS</t>
  </si>
  <si>
    <t>ERM SAN JOSE PAJARAL</t>
  </si>
  <si>
    <t>SEDE NO 2</t>
  </si>
  <si>
    <t>ERM SANTA TERESA</t>
  </si>
  <si>
    <t>INSTITUCION EDUCATIVA DEPARTAMENTAL RURAL LA RINCONADA</t>
  </si>
  <si>
    <t>ERM FEDERICO ZAMBRANO DE LA HOZ</t>
  </si>
  <si>
    <t>ERM NUESTRA SRA DEL ROSARIO</t>
  </si>
  <si>
    <t>ERM PETRONA RANGEL</t>
  </si>
  <si>
    <t>COL DPTAL MARIA AUXILIADORA</t>
  </si>
  <si>
    <t>INSTITUCION EDUCATIVA DEPARTAMENTAL RURAL MARIA AUXILIADORA</t>
  </si>
  <si>
    <t>ERM SAN PEDRO APOSTOL</t>
  </si>
  <si>
    <t>ERM DE CAMPO AMOR</t>
  </si>
  <si>
    <t>ERM SAN JOSE DE PARACO</t>
  </si>
  <si>
    <t>ERM SANTA INES</t>
  </si>
  <si>
    <t>ERM JUAN EVANGELISTA DIAZ</t>
  </si>
  <si>
    <t>INSTITUCION EDUCATIVA DEPARTAMENTAL RURAL SAN PEDRO APOSTOL LAS FLORES</t>
  </si>
  <si>
    <t>CENT EDUC RUR LAS FLORES</t>
  </si>
  <si>
    <t>ERM LUIS CIPRIANO DIAZ</t>
  </si>
  <si>
    <t>ERM MARIA AUXILIADORA LA PEÑA</t>
  </si>
  <si>
    <t>ERM SAN AGUSTIN</t>
  </si>
  <si>
    <t>ERM SAN ISIDRO</t>
  </si>
  <si>
    <t>CON ESC HATO VIEJO Y RICAURTE</t>
  </si>
  <si>
    <t>INSTITUCION EDUCATIVA DEPARTAMENTAL DE RICAURTE</t>
  </si>
  <si>
    <t>ERM HATO VIEJO</t>
  </si>
  <si>
    <t>ERM EL CORAZON DE JESUS</t>
  </si>
  <si>
    <t>INSTITUCION EDUCATIVA DEPARTAMENTAL NICOLAS MEJIA MENDEZ</t>
  </si>
  <si>
    <t>INST EDUC NICOLAS MEJIA MENDEZ</t>
  </si>
  <si>
    <t>ERM SANTO TOMAS</t>
  </si>
  <si>
    <t>ERM CUATRO BOCA</t>
  </si>
  <si>
    <t>CENTRO EDUCATIVO DPTAL DE NUEVA GRANADA</t>
  </si>
  <si>
    <t>INSTITUCION EDUCATIVA DEPARTAMENTAL TECNICA AGROPECUARIA PESTALOZZI</t>
  </si>
  <si>
    <t>NUEVA GRANADA</t>
  </si>
  <si>
    <t>ERM LAS PLANADAS</t>
  </si>
  <si>
    <t>ERM EL CARIBE</t>
  </si>
  <si>
    <t>ERM LA GLORIA</t>
  </si>
  <si>
    <t>COL DPTAL AGROP URBANO MOLINA CASTRO</t>
  </si>
  <si>
    <t>INSTITUCION EDUCATIVA DEPARTAMENTAL AGROPECUARIA URBANO MOLINA CASTRO</t>
  </si>
  <si>
    <t>ERM SAN JOAQUIN</t>
  </si>
  <si>
    <t>INSTITUCION EDUCATIVA DEPARTAMENTAL TECNICA NUEVA GRANADA</t>
  </si>
  <si>
    <t>ERM LA BELLEZA</t>
  </si>
  <si>
    <t>ERM LA ZARCITA</t>
  </si>
  <si>
    <t>ERM EL PALACIO</t>
  </si>
  <si>
    <t>ESC MIX LOS CARRETOS</t>
  </si>
  <si>
    <t>INST EDUC  DPTAL DE  NUEVA GRANADA</t>
  </si>
  <si>
    <t>ESC NVA LA MANO DE DIOS</t>
  </si>
  <si>
    <t>ERM SAN JOSE DEL ARCA</t>
  </si>
  <si>
    <t>CENTRO BASICO AMPLIADO</t>
  </si>
  <si>
    <t>INSTITUCION EDUCATIVA DEPARTAMENTAL DE BOMBA</t>
  </si>
  <si>
    <t>PEDRAZA</t>
  </si>
  <si>
    <t>ESC RUR DE VARONES DE HEREDIA</t>
  </si>
  <si>
    <t>INSTITUCION EDUCATIVA DEPARTAMENTAL AGRICOLA DON PEDRO DE HEREDIA</t>
  </si>
  <si>
    <t>INST AGRICOLA MPAL DE HEREDIA</t>
  </si>
  <si>
    <t>EU PARA NIÑAS ANTONIA SANTOS</t>
  </si>
  <si>
    <t>INSTITUCION EDUCATIVA DEPARTAMENTAL SAN PABLO</t>
  </si>
  <si>
    <t>EU PARA VARONES ANTONI NARIÑO</t>
  </si>
  <si>
    <t>CEN BAS AMP FSCO PAULA STDER</t>
  </si>
  <si>
    <t>INST EDUC SAN PABLO DE PEDRAZA</t>
  </si>
  <si>
    <t>INST EDUC ECOLOGICA JOSE DADUL</t>
  </si>
  <si>
    <t>INSTITUCION EDUCATIVA DEPARTAMENTAL TECNICA AGROECOLOGICA JOSE DADUL</t>
  </si>
  <si>
    <t>CENT DE EDUC BAS AMPLIADA Y MEDIA</t>
  </si>
  <si>
    <t>INST EDUC PIJIÑO DEL CARMEN</t>
  </si>
  <si>
    <t>INSTITUCION EDUCATIVA DEPARTAMENTAL PIJI¿O DEL CARMEN</t>
  </si>
  <si>
    <t>PIJIÑO DEL CARMEN</t>
  </si>
  <si>
    <t>ERM SANTA MARIA</t>
  </si>
  <si>
    <t>INSTITUCION EDUCATIVA DEPARTAMENTAL RURAL SANTA MARIA</t>
  </si>
  <si>
    <t>ERM LAS MARIAS</t>
  </si>
  <si>
    <t>INSTITUCION EDUCATIVA DEPARTAMENTAL TECNICA DE CABRERA</t>
  </si>
  <si>
    <t>INSTITUCION EDUCATIVA DEPARTAMENTAL RURAL SAN JOSE</t>
  </si>
  <si>
    <t>INST EDUC RURAL SAN JOSE</t>
  </si>
  <si>
    <t>ERM DIVIDIVI</t>
  </si>
  <si>
    <t>ERM EL PLACER DEL SABER</t>
  </si>
  <si>
    <t>ESC NVA VENTOLERA</t>
  </si>
  <si>
    <t>ESC NVA EL CORAZON DE JESUS</t>
  </si>
  <si>
    <t>ERM SAN ANDRES APOSOL</t>
  </si>
  <si>
    <t>ERM PELADERO</t>
  </si>
  <si>
    <t>INSTITUCION EDUCATIVA DEPARTAMENTAL RURAL EL BRILLANTE</t>
  </si>
  <si>
    <t>ERM BRILLANTINA</t>
  </si>
  <si>
    <t>CENT EDUC DPTAL RUR EL BRILLANTE</t>
  </si>
  <si>
    <t>ERM EL CARIÑO</t>
  </si>
  <si>
    <t>ERM EL  CARMEN</t>
  </si>
  <si>
    <t>INST EDUC SAGRADO CORAZON DE JESUS</t>
  </si>
  <si>
    <t>INSTITUCION EDUCATIVA DEPARTAMENTAL SAGRADO CORAZON DE JESUS</t>
  </si>
  <si>
    <t>PIVIJAY</t>
  </si>
  <si>
    <t>ESC COMUNAL.VICENTE CABALLERO CAMPO</t>
  </si>
  <si>
    <t>INSTITUCION EDUCATIVA DEPARTAMENTAL LICEO PIVIJAY</t>
  </si>
  <si>
    <t>EUM BEATRIZ COTES</t>
  </si>
  <si>
    <t>INST EDUC DPTAL LICEO PIVIJAY</t>
  </si>
  <si>
    <t>EUM DIVINO NIÑO</t>
  </si>
  <si>
    <t>INSTITUCION EDUCATIVA DEPARTAMENTAL AGROPECUARIA JOSE MARIA HERRERA</t>
  </si>
  <si>
    <t>ESC URB DE VARONES NRO 2 SAN JUAN BOSCO</t>
  </si>
  <si>
    <t>COL BTO AGROP JOSE MARIA HERRERA</t>
  </si>
  <si>
    <t>ESC RUR DE VARONES SAN JOSE</t>
  </si>
  <si>
    <t>INSTITUCION EDUCATIVA DEPARTAMENTAL RURAL DE MEDIA LUNA</t>
  </si>
  <si>
    <t>ESC RUR.DE NIÑAS EL SOCORRO</t>
  </si>
  <si>
    <t>COLEGIO DPTAL RURAL DE MEDIA LUNA</t>
  </si>
  <si>
    <t>ERM CINTA ROJA</t>
  </si>
  <si>
    <t>ERM SAN PEDRO DE LA CORONA</t>
  </si>
  <si>
    <t>ESC RUR MIX LA BODEGA</t>
  </si>
  <si>
    <t>ERM DE MONTE BELLO</t>
  </si>
  <si>
    <t>CENT EDUC LA INMACULADA</t>
  </si>
  <si>
    <t>INSTITUCION EDUCATIVA DEPARTAMENTAL AGROPECUARIA NUESTRA SEÑORA DE LAS MERCEDES</t>
  </si>
  <si>
    <t>ERM EL MARTIRIO</t>
  </si>
  <si>
    <t>ERM BELLA OLGA</t>
  </si>
  <si>
    <t>INST EDUC DPTAL AGOPECUARIA NUESTRA SEÑORA DE LAS MERCEDES</t>
  </si>
  <si>
    <t>CONC ESC DE PARAISO</t>
  </si>
  <si>
    <t>ERM KM20</t>
  </si>
  <si>
    <t>ERM CALLE LARGA</t>
  </si>
  <si>
    <t>INSTITUCION EDUCATIVA DEPARTAMENTAL AGROPECUARIA OTILIA MENA ALVAREZ</t>
  </si>
  <si>
    <t>ERM LA RETIRADA</t>
  </si>
  <si>
    <t>ERM LOMA DE SOLEDAD</t>
  </si>
  <si>
    <t>ERM SAN JOSE LOMITA</t>
  </si>
  <si>
    <t>INST EDUC DPTAL BTO AGROP. OTILIA MENA  ALVAREZ</t>
  </si>
  <si>
    <t>ESC. RUR. DE VARONES GARRAPATA</t>
  </si>
  <si>
    <t>INSTITUCION EDUCATIVA DEPARTAMENTAL RURAL SAN MARTIN DE LOBA</t>
  </si>
  <si>
    <t>ERM SAN PEDRO PLACITA</t>
  </si>
  <si>
    <t>ESC. RURAL MIXTA DE LAS PIEDRAS</t>
  </si>
  <si>
    <t>ERM PLAYON CATALINO</t>
  </si>
  <si>
    <t>ESC NVA MIX CAÑO CAMACHO</t>
  </si>
  <si>
    <t>E.R.M. MIENTRAS TANTO</t>
  </si>
  <si>
    <t>COLEGIO DE BACHILLERATO AGROPECUARIO SAN MARTIN DE LOBA</t>
  </si>
  <si>
    <t>COL DPTAL DE BTO LA INMACULADA</t>
  </si>
  <si>
    <t>INSTITUCION EDUCATIVA DEPARTAMENTAL MARIA INMACULADA</t>
  </si>
  <si>
    <t>INSTITUTO EDUCATIVO SAN JOSE</t>
  </si>
  <si>
    <t>CENTRO EDUCATIVO SAN JOSE</t>
  </si>
  <si>
    <t>INSTITUTO PIAGET</t>
  </si>
  <si>
    <t>INSTITUTO EDUCATIVO JEAN PIAGET</t>
  </si>
  <si>
    <t>CENTRO EDUCATIVO GRANDES TALENTO</t>
  </si>
  <si>
    <t>INST EDUC MARIA ALFARO DE OSPINO</t>
  </si>
  <si>
    <t>INSTITUCION EDUCATIVA DEPARTAMENTAL MARIA ALFARO DE OSPINO</t>
  </si>
  <si>
    <t>PLATO</t>
  </si>
  <si>
    <t>EUM LA MAGDALENA</t>
  </si>
  <si>
    <t>EUM LAS MERCEDES NRO 1 Y 2</t>
  </si>
  <si>
    <t>ESCUELA URBANA MIXTA LA VICTORIA</t>
  </si>
  <si>
    <t>SEDE URBANA JUAN XXIII</t>
  </si>
  <si>
    <t>ERM EL TESORO</t>
  </si>
  <si>
    <t>CENT EDUC DE VARONES</t>
  </si>
  <si>
    <t>INSTITUCION EDUCATIVA DEPARTAMENTAL VICTOR CAMARGO ALVAREZ</t>
  </si>
  <si>
    <t>EUM SAN JOSE</t>
  </si>
  <si>
    <t>INSTITUCION EDUCATIVA DEPARTAMENTAL JUANA ARIAS DE BENAVIDES</t>
  </si>
  <si>
    <t>CENT EDUC JUANA ARIAS DE BENAVIDES</t>
  </si>
  <si>
    <t>EUM RODRIGO VIVES DE ANDREIS</t>
  </si>
  <si>
    <t>ERM  SAN ANTONIO DEL RIO</t>
  </si>
  <si>
    <t>ERM LOS POZOS</t>
  </si>
  <si>
    <t>ERM CARMEN DEL MAGDALENA</t>
  </si>
  <si>
    <t>ERM SAN JOSE DEL PURGATORIO</t>
  </si>
  <si>
    <t>EUM SAN RAFAEL</t>
  </si>
  <si>
    <t>INSTITUCION EDUCATIVA DEPARTAMENTAL GABRIEL ESCOBAR BALLESTAS</t>
  </si>
  <si>
    <t>EUM HUGO ACERO CACERES NRO1JM</t>
  </si>
  <si>
    <t>COL BTO GABRIEL ESCOBAR B.</t>
  </si>
  <si>
    <t>EUM FELIX OSPINO MUGNO</t>
  </si>
  <si>
    <t>ESC URB MIX POLICARPA</t>
  </si>
  <si>
    <t>ERM CRISTIANA AMOR</t>
  </si>
  <si>
    <t>ERM SAN MARTIN  DE CIENAGUETA</t>
  </si>
  <si>
    <t>ERM PASACORRIENDO</t>
  </si>
  <si>
    <t>EUM 7 DE AGOSTO</t>
  </si>
  <si>
    <t>I.E.D. LUIS CARLOS GALAN SARMIENTO</t>
  </si>
  <si>
    <t>EUM SAN NICOLAS</t>
  </si>
  <si>
    <t>EUM 11 DE NOVIEMBRE</t>
  </si>
  <si>
    <t>ESCUELA URBANA VILLA ROSA</t>
  </si>
  <si>
    <t>ESCUELA URBANA SIMON BOLIVAR</t>
  </si>
  <si>
    <t>I.E.D. LUIS CARLOS GALAN SARMIENTO - SEDE PRINCIPAL</t>
  </si>
  <si>
    <t>ESC. FCO. DE PAULA SANTANDER</t>
  </si>
  <si>
    <t>ERM CERRO GRANDE</t>
  </si>
  <si>
    <t>ERM MONTE REY</t>
  </si>
  <si>
    <t>ERM CESAR MELENDEZ L.</t>
  </si>
  <si>
    <t>EUM BUENOS AIRES</t>
  </si>
  <si>
    <t>ERM EL TORITO</t>
  </si>
  <si>
    <t>INSTITUCION EDUCATIVA DEPARTAMENTAL ROSA CORTINA HERNANDEZ</t>
  </si>
  <si>
    <t>ERM SANTA ROSA</t>
  </si>
  <si>
    <t>ERM SAN JOAQUIN BERNAL JARABA</t>
  </si>
  <si>
    <t>ERM PEDRO DAVID TOVAR</t>
  </si>
  <si>
    <t>ERM EL CAMPESINO</t>
  </si>
  <si>
    <t>ERM SAN MARTIN EL BAJO</t>
  </si>
  <si>
    <t>ESC SAN JOSE DE NUEVA YORK</t>
  </si>
  <si>
    <t>COL DE BTO ROSA CORTINA HERNANDEZ</t>
  </si>
  <si>
    <t>ERM SAN FRANCISCO DE ASIS</t>
  </si>
  <si>
    <t>ERM LOS PIÑONES</t>
  </si>
  <si>
    <t>ERM LOS GABRIELES</t>
  </si>
  <si>
    <t>ERM EL PARASIO VIA AL BAJO</t>
  </si>
  <si>
    <t>E.R.M. LAS PLANADAS</t>
  </si>
  <si>
    <t>ERM BELEN MARIA DE OSPINO</t>
  </si>
  <si>
    <t>ESCUELA PARROQUIAL MIXTA</t>
  </si>
  <si>
    <t>ESCUELA PARROQUIAL MIXTA F J S.A.S.</t>
  </si>
  <si>
    <t>COL JARDIN LOS AMIGUITOS</t>
  </si>
  <si>
    <t>COLEGIO JARDIN INFANTIL  LOS AMIGUITOS</t>
  </si>
  <si>
    <t>CENTRO EDUCATIVO HORIZON GIMANSIO BILINGÜE - SEDE PRINCIPAL</t>
  </si>
  <si>
    <t>CENTRO EDUCATIVO HORIZON GIMANSIO BILINGÜE</t>
  </si>
  <si>
    <t>JARDIN INFANTIL PENIEL - SEDE PRINCIPAL</t>
  </si>
  <si>
    <t>JARDIN INFANTIL PENIEL</t>
  </si>
  <si>
    <t>CORPORACION EDUCATIVA CHARLES DIKENS - SEDE PRINCIPAL</t>
  </si>
  <si>
    <t>CORPORACION EDUCATIVA CHARLES DIKENS</t>
  </si>
  <si>
    <t>ESC URB PARA VARONES</t>
  </si>
  <si>
    <t>INSTITUCION EDUCATIVA DEPARTAMENTAL SAN JOSE DE PUEBLO VIEJO</t>
  </si>
  <si>
    <t>PUEBLOVIEJO</t>
  </si>
  <si>
    <t>CENTRO URBANO DE NIÑAS</t>
  </si>
  <si>
    <t>INST EDUC DPTAL SAN JOSE DE PUEBLO VIEJO</t>
  </si>
  <si>
    <t>ERM NUEVA FRONTERA</t>
  </si>
  <si>
    <t>ERM DE PALMIRA</t>
  </si>
  <si>
    <t>INSTITUCION EDUCATIVA DEPARTAMENTAL RURAL DE PALMIRA</t>
  </si>
  <si>
    <t>ESCUELA RURAL JOSE FRANCISCO ALTAHONA MEJIA</t>
  </si>
  <si>
    <t>CENT DE EDUC BAS RURAL TASAJERA</t>
  </si>
  <si>
    <t>INSTITUCION EDUCATIVA DEPARTAMENTAL RURAL TASAJERA</t>
  </si>
  <si>
    <t>ERM SANTIAGO MONTAÑO</t>
  </si>
  <si>
    <t>ESC RUR DE NIÑAS ISLA DEL ROSARIO</t>
  </si>
  <si>
    <t>CENTRO DE EDUCACION BASICA RURAL DE NI¿AS ISLA DEL ROSARIO</t>
  </si>
  <si>
    <t>ERM DE VAR. MARIO E PEREIRA</t>
  </si>
  <si>
    <t>ERM EL TRIUNFO</t>
  </si>
  <si>
    <t>INSTITUCION EDUCATIVA DEPARTAMENTAL SAN JUAN DE PALOS PRIETOS</t>
  </si>
  <si>
    <t>ERM DE TIERRA NUEVA</t>
  </si>
  <si>
    <t>ERM ISLA DE CATAQUITA</t>
  </si>
  <si>
    <t>INST EDUC DPTAL SAN JUAN DE PALOS PRIETOS</t>
  </si>
  <si>
    <t>CENTRO EDUCATIVO MIS PRIMERAS LETRAS - SEDE PRINCIPAL</t>
  </si>
  <si>
    <t>CENTRO EDUCATIVO MIS PRIMERAS LETRAS</t>
  </si>
  <si>
    <t>EU SIMON BOLIVAR</t>
  </si>
  <si>
    <t>INSTITUCION EDUCATIVA DEPARTAMENTAL JUAN MANUEL RUDAS</t>
  </si>
  <si>
    <t>REMOLINO</t>
  </si>
  <si>
    <t>COL NAL DE BTO JUAN MANUEL RUDAS</t>
  </si>
  <si>
    <t>EUM RUBEN DARIO VASQUEZ C.</t>
  </si>
  <si>
    <t>ERM SANTA RITA</t>
  </si>
  <si>
    <t>IED BALDOMERO SANIN CANO</t>
  </si>
  <si>
    <t>ERM MARTINETE</t>
  </si>
  <si>
    <t>CENT EDUC LA CANDELARIA</t>
  </si>
  <si>
    <t>INSTITUCION EDUCATIVA DEPARTAMENTAL LA CANDELARIA</t>
  </si>
  <si>
    <t>SABANAS DE SAN ÁNGEL</t>
  </si>
  <si>
    <t>ERM JAIME RAFAEL BORNACELLY</t>
  </si>
  <si>
    <t>ERM SANTA HELENA</t>
  </si>
  <si>
    <t>ERM NUEVO HORIZONTE</t>
  </si>
  <si>
    <t>INSTITUCION EDUCATIVA DEPARTAMENTAL MANUEL SALVADOR MEZA CAMARGO</t>
  </si>
  <si>
    <t>ERM LA HORQUETA</t>
  </si>
  <si>
    <t>INST EDUC DPTAL MANUEL SALVADOR MEZA</t>
  </si>
  <si>
    <t>ERM SAN JOSE DE LAS PALMAS</t>
  </si>
  <si>
    <t>ERM PALMA DE VINO</t>
  </si>
  <si>
    <t>ERM EL ROSARIO</t>
  </si>
  <si>
    <t>ERM SAN ROQUE</t>
  </si>
  <si>
    <t>ERM CAMBIO DE VIDA</t>
  </si>
  <si>
    <t>ERM SAN MARTIN DE LOBA</t>
  </si>
  <si>
    <t>ERM MI NUEVA GENERACION</t>
  </si>
  <si>
    <t>ERM FLORES DE MARIA</t>
  </si>
  <si>
    <t>INSTITUCION EDUCATIVA DEPARTAMENTAL FLORES DE MARIA</t>
  </si>
  <si>
    <t>INSTITUCION EDUCATIVA DEPARTAMENTAL ALBERTO CABALLERO DE MONTE RUBIO</t>
  </si>
  <si>
    <t>ERM ESTACION VILLA</t>
  </si>
  <si>
    <t>ERM BRASIL NRO. 2</t>
  </si>
  <si>
    <t>ERM SAGRADO CORAZON</t>
  </si>
  <si>
    <t>ERM LA ESCONDIDA</t>
  </si>
  <si>
    <t>ERM LA ISLA</t>
  </si>
  <si>
    <t>ERM LOS LLANOS</t>
  </si>
  <si>
    <t>INST EDUC DPTAL ALBERTO CABALLERO</t>
  </si>
  <si>
    <t>ERM BRASIL NRO. 1</t>
  </si>
  <si>
    <t>ERM SANTA ISABEL</t>
  </si>
  <si>
    <t>ERM NONTELIBANO</t>
  </si>
  <si>
    <t>ESCUELA RURAL MIXTA ANTOÑAZO</t>
  </si>
  <si>
    <t>ERM SINU</t>
  </si>
  <si>
    <t>ERM EL MANANTIAL</t>
  </si>
  <si>
    <t>CENTRO EDUC ETTE ENNAKA</t>
  </si>
  <si>
    <t>INSTITUCION ETNOEDUCATIVA DEPARTAMENTAL ETTE ENNAKA</t>
  </si>
  <si>
    <t>COL DPTAL DE BACHILLERATO</t>
  </si>
  <si>
    <t>INSTITUCION EDUCATIVA DEPARTAMENTAL DE SALAMINA</t>
  </si>
  <si>
    <t>SALAMINA</t>
  </si>
  <si>
    <t>ESC. COM. MIXTA JOSE FRANCISCO</t>
  </si>
  <si>
    <t>ERM EL SALADO</t>
  </si>
  <si>
    <t>ERM  DE JULEPE</t>
  </si>
  <si>
    <t>INSTITUCION EDUCATIVA DEPARTAMENTAL DE GUAIMARO</t>
  </si>
  <si>
    <t>COL DPTAL DE BTO</t>
  </si>
  <si>
    <t>INSTITUCION EDUC DPTAL EXTERNO MIXTO</t>
  </si>
  <si>
    <t>INSTITUCION EDUCATIVA DEPARTAMENTAL EXTERNADO DE SAN SEBASTIAN</t>
  </si>
  <si>
    <t>SAN SEBASTIÁN DE BUENAVISTA</t>
  </si>
  <si>
    <t>EUM ALFONSO LOPEZ</t>
  </si>
  <si>
    <t>INSTITUCION EDUCATIVA DEPARTAMENTAL ALFONSO LOPEZ</t>
  </si>
  <si>
    <t>ESC GABRIELA MISTRAL</t>
  </si>
  <si>
    <t>CENT EDUC LAS MERCEDES</t>
  </si>
  <si>
    <t>INSTITUCION EDUCATIVA DEPARTAMENTAL LAS MERCEDES</t>
  </si>
  <si>
    <t>ERM IGNACIO HADECHINY OCHOA</t>
  </si>
  <si>
    <t>ERM FRANCISCO JOSE DE CALDAS</t>
  </si>
  <si>
    <t>INSTITUCION EDUCATIVA DEPARTAMENTAL ANDRES DIAZ VENERO DE LEIVA</t>
  </si>
  <si>
    <t>ERM DE VENERO</t>
  </si>
  <si>
    <t>ERM VERGEL</t>
  </si>
  <si>
    <t>INSTITUCION EDUCATIVA DEPARTAMENTAL RURAL LUIS MILLAN VARGAS</t>
  </si>
  <si>
    <t>INST EDUC DPTAL RURAL LUIS MILLAN VARGAS</t>
  </si>
  <si>
    <t>ERM LA LIBERTAD</t>
  </si>
  <si>
    <t>ERM EL ESFUERZO</t>
  </si>
  <si>
    <t>ERM LA CRUZ DEL CARMEN</t>
  </si>
  <si>
    <t>ERM SAN FRANCISCO</t>
  </si>
  <si>
    <t>ERM RAFAEL GARCIA HERREA</t>
  </si>
  <si>
    <t>ERM LA PACHA</t>
  </si>
  <si>
    <t>INSTITUCION EDUCATIVA DEPARTAMENTAL DE LA PACHA</t>
  </si>
  <si>
    <t>ERM DE EL COCO</t>
  </si>
  <si>
    <t>COL DPTAL DE BTO LA PACHA</t>
  </si>
  <si>
    <t>ESC NVA FRANCISCO NIETO</t>
  </si>
  <si>
    <t>INSTITUCION EDUCATIVA DEPARTAMENTAL RURAL SAN VALENTIN</t>
  </si>
  <si>
    <t>ERM LAS BONITAS</t>
  </si>
  <si>
    <t>CENT DE EDUC BASICA SAN VALENTIN</t>
  </si>
  <si>
    <t>ERM DE TRONCOSO</t>
  </si>
  <si>
    <t>INSTITUCION EDUCATIVA DEPARTAMENTAL DE TRONCOSO</t>
  </si>
  <si>
    <t>ERM PABLO VILLAR</t>
  </si>
  <si>
    <t>ERM DE JAIME</t>
  </si>
  <si>
    <t>COL BTO DE TRONCOSO</t>
  </si>
  <si>
    <t>ERM TIERRA FIRME</t>
  </si>
  <si>
    <t>ERM DE ANGOSTURA</t>
  </si>
  <si>
    <t>INSTITUCION EDUCATIVA DEPARTAMENTAL RURAL DE JANEIRO</t>
  </si>
  <si>
    <t>SAN ZENÓN</t>
  </si>
  <si>
    <t>ERM JANEIRO</t>
  </si>
  <si>
    <t>ERM LA UNION</t>
  </si>
  <si>
    <t>INST EDUC DPTAL JOSE DE LA LUZ MARTINEZ</t>
  </si>
  <si>
    <t>INSTITUCION EDUCATIVA DEPARTAMENTAL JOSE DE LA LUZ MARTINEZ</t>
  </si>
  <si>
    <t>ERM DE BERMEJAL</t>
  </si>
  <si>
    <t>ESCUELA URBANA MIXTA MARIA AUXILIADORA</t>
  </si>
  <si>
    <t>INSTITUCION EDUCATIVA DEPARTAMENTAL GERARDO VALENCIA CANO</t>
  </si>
  <si>
    <t>COL DPTAL BTO GERARDO VALENCIA CANO</t>
  </si>
  <si>
    <t>ERM PALMIRA</t>
  </si>
  <si>
    <t>I.E.D. EL HORNO</t>
  </si>
  <si>
    <t>ERM EL PALOMAR</t>
  </si>
  <si>
    <t>ERM GUAYACAN</t>
  </si>
  <si>
    <t>ERM DE PEÑONCITO</t>
  </si>
  <si>
    <t>INSTITUCION EDUCATIVA DEPARTAMENTAL TOMAS HERRERA CANTILLO</t>
  </si>
  <si>
    <t>CENT EDUC AGROPECUARIO AMBIENTAL DE PUERTO ARTURO</t>
  </si>
  <si>
    <t>ERM BELLAVISTA</t>
  </si>
  <si>
    <t>CENT EDUC Y AGROP TOMAS HERRERA CANTILLO</t>
  </si>
  <si>
    <t>COL DPTAL ANTONIO BRUGES CARMONA</t>
  </si>
  <si>
    <t>INSTITUCION EDUCATIVA DEPARTAMENTAL ANTONIO BRUJES CARMONA</t>
  </si>
  <si>
    <t>SANTA ANA</t>
  </si>
  <si>
    <t>CENT EDUC DPTAL RUR DE JARABA</t>
  </si>
  <si>
    <t>EUM NRO 4 MARIA AUXILIADORA</t>
  </si>
  <si>
    <t>INSTITUCION EDUCATIVA DEPARTAMENTAL MARIA AUXILIADORA</t>
  </si>
  <si>
    <t>COL DEPTAL DE BTO MARIA AUXILIADORA</t>
  </si>
  <si>
    <t>CENT EDUC DPTAL JOSE MARIA BENAVIDES MACEA</t>
  </si>
  <si>
    <t>INSTITUCION EDUCATIVA DEPARTAMENTAL TECNICA RAFAEL JIMENEZ ALTAHONA</t>
  </si>
  <si>
    <t>EUM NRO 3 RAFAEL JIMENEZ</t>
  </si>
  <si>
    <t>COL MPTAL TEC AGOPECUARIO</t>
  </si>
  <si>
    <t>EUM NRO 7 DIVINO NIÑO</t>
  </si>
  <si>
    <t>SEDE LA PAZ</t>
  </si>
  <si>
    <t>ERM. SAN FCO. DE ASIS</t>
  </si>
  <si>
    <t>EUM LA PROVIDENCIA</t>
  </si>
  <si>
    <t>COL DPTAL BTO CELINDA MEJIA LOPEZ</t>
  </si>
  <si>
    <t>INSTITUCION EDUCATIVA DEPARTAMENTAL CELINDA MEJIA LOPEZ DE BARROBLANCO</t>
  </si>
  <si>
    <t>ERM DE MONTE LIRIO</t>
  </si>
  <si>
    <t>COL DPTAL DE BTO SAN JOSE</t>
  </si>
  <si>
    <t>INSTITUCION EDUCATIVA DEPARTAMENTAL SAN JOSE DE SAN FERNANDO</t>
  </si>
  <si>
    <t>I.E.D.R. DE GERMANIA</t>
  </si>
  <si>
    <t>ERM LAS FLORES</t>
  </si>
  <si>
    <t>I.E.D.R. DE GERMANIA - SEDE PRINCIPAL</t>
  </si>
  <si>
    <t>INSTITUCION EDUCATIVA EMANUEL - SEDE PRINCIPAL</t>
  </si>
  <si>
    <t>CENTRO EDUCATIVO EMANUEL</t>
  </si>
  <si>
    <t>CENT EDUC RUR NUESTRA SEÑORA DEL ROSARIO</t>
  </si>
  <si>
    <t>INSTITUCION EDUCATIVA DEPARTAMENTAL RURAL NUESTRA SE¿ORA DEL ROSARIO</t>
  </si>
  <si>
    <t>SANTA BÁRBARA DE PINTO</t>
  </si>
  <si>
    <t>ESC. RUR MIX DE CARRETAL</t>
  </si>
  <si>
    <t>CENTRO EDUCATIVO DEPARTAMENTAL RURAL NUESTRA SEÑORA DEL CARMEN</t>
  </si>
  <si>
    <t>INSTITUCION EDUCATIVA DEPARTAMENTAL AGROPECUARIA NUESTRA SE¿ORA DEL CARMEN</t>
  </si>
  <si>
    <t>ERM GABRIELA MISTRAL</t>
  </si>
  <si>
    <t>ERM CASCAJALITO</t>
  </si>
  <si>
    <t>ERM MANUEL ACOSTA BLANCO</t>
  </si>
  <si>
    <t>CENTRO EDUCATIVO RURAL CIENAGUETA</t>
  </si>
  <si>
    <t>INSTITUCION EDUCATIVA TECNICA DEPARTAMENTAL CIENAGUETA</t>
  </si>
  <si>
    <t>ERM DE PINTO NUEVO</t>
  </si>
  <si>
    <t>INSTITUCION EDUCATIVA TECNICA DEPARTAMENTAL DE PINTO GILMA ROYERO SOLANO</t>
  </si>
  <si>
    <t>ERM DE PINTO VIEJO</t>
  </si>
  <si>
    <t>INSTITUCION EDUCATIVA DEPATAMENTAL GILMA ROYERO SOLANO</t>
  </si>
  <si>
    <t>ERM LA LUNA</t>
  </si>
  <si>
    <t>ESC NTRA SRA DEL CARMEN</t>
  </si>
  <si>
    <t>CENTRO EDUCATIVO RURAL SAGRADO CORAZON DE JESUS</t>
  </si>
  <si>
    <t>ESC URB DE VARONES NRO. 2</t>
  </si>
  <si>
    <t>INSTITUCION EDUCATIVA DEPARTAMENTAL SAN JOSE</t>
  </si>
  <si>
    <t>SITIONUEVO</t>
  </si>
  <si>
    <t>ESC URB DE NIÑAS NRO 1</t>
  </si>
  <si>
    <t>ESC URB DE VARONES NRO. 1</t>
  </si>
  <si>
    <t>ESC URB MARIA AUXILIADORA</t>
  </si>
  <si>
    <t>INSTITUCION EDUC DPTAL  SAN JOSE</t>
  </si>
  <si>
    <t>ERM NUEVA VENECIA</t>
  </si>
  <si>
    <t>ERM CARMONA</t>
  </si>
  <si>
    <t>ERM BUENAVISTA</t>
  </si>
  <si>
    <t>ERM MARIA AUXILIADORA NRO 1</t>
  </si>
  <si>
    <t>INSTITUCION EDUCATIVA DEPARTAMENTAL RURAL PALERMO</t>
  </si>
  <si>
    <t>INST EDUC DPTAL RUR PALERMO</t>
  </si>
  <si>
    <t>ESCUELA R. M. LA CANCHERA</t>
  </si>
  <si>
    <t>ERM CAÑO VALLE</t>
  </si>
  <si>
    <t>ESCUELA R. M. ISLA DE SAN JOSE</t>
  </si>
  <si>
    <t>ERM KILOMETRO 12</t>
  </si>
  <si>
    <t>ERM LA PLAYITA</t>
  </si>
  <si>
    <t>ERM VILLA CLARIN</t>
  </si>
  <si>
    <t>ERM KILOMETRO 6</t>
  </si>
  <si>
    <t>CENTRIO DE FORMACION INFANTIL RAYITO DE LUZ - SEDE PRINCIPAL</t>
  </si>
  <si>
    <t>CENTRO DE FORMACION INFANTIL RAYITO DE LUZ</t>
  </si>
  <si>
    <t>CENTRO EDUCATIVO FUENTE DE SABIDURIA - SEDE PRINCIPAL</t>
  </si>
  <si>
    <t>CENTRO EDUCATIVO FUENTE DE SABIDURIA</t>
  </si>
  <si>
    <t>CENTRO EDUCATIVO INTEGRAL EL DIVINO NIÑO - SEDE PRINCIPAL</t>
  </si>
  <si>
    <t>CENTRO EDUCATIVO INTEGRAL EL DIVINO NIÑO</t>
  </si>
  <si>
    <t>ESC MIX MARIA AUXILIADORA</t>
  </si>
  <si>
    <t>TENERIFE</t>
  </si>
  <si>
    <t>INSTITUTO CARMELITANO</t>
  </si>
  <si>
    <t>C.E.N. NELSON MIRANDA NRO 1</t>
  </si>
  <si>
    <t>COL DE BTO SIMON BOLIVAR</t>
  </si>
  <si>
    <t>ERM CATALINA</t>
  </si>
  <si>
    <t>CENT BAS MPAL ANUAR RIVERA JATTAR</t>
  </si>
  <si>
    <t>INSTITUCION EDUCATIVA DEPARTAMENTAL ANUAR RIVERA JATTAR</t>
  </si>
  <si>
    <t>CENT EDUC BAS SANTA INES</t>
  </si>
  <si>
    <t>INSTITUCION EDUCATIVA DEPARTAMENTAL SANTA INES</t>
  </si>
  <si>
    <t>ERM MANUEL BARRIOS</t>
  </si>
  <si>
    <t>ERM LAS PANELAS</t>
  </si>
  <si>
    <t>CEN EDUC BAS REAL DEL OBISPO</t>
  </si>
  <si>
    <t>INSTITUCION EDUCATIVA DEPARTAMENTAL REAL DEL OBISPO</t>
  </si>
  <si>
    <t>ERM EL JUNCAL</t>
  </si>
  <si>
    <t>ERM EL SENADO</t>
  </si>
  <si>
    <t>INSTITUCION EDUCATIVA DEPARTAMENTAL EL CONSUELO</t>
  </si>
  <si>
    <t>ERM EL VERDUM</t>
  </si>
  <si>
    <t>ERM LA SONRISA</t>
  </si>
  <si>
    <t>ERM LA CODICIA</t>
  </si>
  <si>
    <t>ERM EL CHIMILO</t>
  </si>
  <si>
    <t>ERM LA IMAGEN</t>
  </si>
  <si>
    <t>ERM LOS ALPES</t>
  </si>
  <si>
    <t>ERM EL CONSUELO</t>
  </si>
  <si>
    <t>ERM SAN GABRIEL</t>
  </si>
  <si>
    <t>CENTRO EDUCATIVO CAÑO DE AGUAS</t>
  </si>
  <si>
    <t>INSITUCION EDUCATIVA DEPARTAMENTAL CA¿O DE AGUAS</t>
  </si>
  <si>
    <t>ZAPAYÁN</t>
  </si>
  <si>
    <t>ERM SAN MARTIN EL BONGO</t>
  </si>
  <si>
    <t>CEN EDUC BAS PRI MIX NRO 10 LOS CERRITOS</t>
  </si>
  <si>
    <t>CEN EDUC DE BAS PRIM MIX NRO 6</t>
  </si>
  <si>
    <t>INSTITUCION EDUCATIVA DEPARTAMENTAL LICEO ZAPAYAN</t>
  </si>
  <si>
    <t>CEN EDUC DE BAS PRIM MIX NRO 7</t>
  </si>
  <si>
    <t>CENT EDUC BASICO MIXTO DE CAPUCHO</t>
  </si>
  <si>
    <t>COL DPTAL  BTO DE PUNTA DE PIEDRAS</t>
  </si>
  <si>
    <t>CENTRO EDUC DE BASICA PIEDRAS PINTADAS</t>
  </si>
  <si>
    <t>CEN EDUC BAS AMP DAGOBERTO OROZCO BORJA</t>
  </si>
  <si>
    <t>INSTITUCION EDUCATIVA DEPARTAMENTAL DAGOBERTO OROZCO BORJA</t>
  </si>
  <si>
    <t>INSTITUCION ETNOEDUCATIVA DEPARTAMENTAL DE SOPLADOR</t>
  </si>
  <si>
    <t>ZONA BANANERA</t>
  </si>
  <si>
    <t>CENT EDUC BASICA RUR LAS MERCEDES</t>
  </si>
  <si>
    <t>INSTITUCION EDUCATIVA DEPARTAMENTAL RURAL LAS MERCEDES</t>
  </si>
  <si>
    <t>I.E. CERRO BLANCO</t>
  </si>
  <si>
    <t>INSTITUCION EDUCATIVA DEPARTAMENTAL CERRO BLANCO</t>
  </si>
  <si>
    <t>ERM PANTOJA</t>
  </si>
  <si>
    <t>ERM NAZARETH</t>
  </si>
  <si>
    <t>CENTRO EDUC RURAL CIUDAD PERDIDA</t>
  </si>
  <si>
    <t>INSTITUCION EDUCATIVA DEPARTAMENTAL CIUDAD PERDIDA</t>
  </si>
  <si>
    <t>ERM MARIA INMACULADA</t>
  </si>
  <si>
    <t>ERM PADELMA</t>
  </si>
  <si>
    <t>ERM MONTERIA</t>
  </si>
  <si>
    <t>ERM LA POLA</t>
  </si>
  <si>
    <t>I.E.D. ARMANDO ESTRADA FLOREZ</t>
  </si>
  <si>
    <t>ERM EL MAMON</t>
  </si>
  <si>
    <t>E.R.DE VARONES JAIME ROOCK</t>
  </si>
  <si>
    <t>ERM MICAEL COTES MEJIA</t>
  </si>
  <si>
    <t>II.E.D. ARMANDO ESTRADA FLOREZ - SEDE PRINCIPAL</t>
  </si>
  <si>
    <t>ERM LA HOLLETA</t>
  </si>
  <si>
    <t>ERM JOSEFINA</t>
  </si>
  <si>
    <t>ERM CARITAL</t>
  </si>
  <si>
    <t>CEN EDUC BASICA PRIMARIA NRO1</t>
  </si>
  <si>
    <t>INSTITUCION EDUCATIVA DEPARTAMENTAL RODRIGO VIVES DE ANDREIS</t>
  </si>
  <si>
    <t>ESC RUR DE NIÑAS DE ORIHUECA</t>
  </si>
  <si>
    <t>CENTRO EDUCATIVO IBERIA</t>
  </si>
  <si>
    <t>COL DPTAL DE BTO RODRIGO VIVES DE ANDRES</t>
  </si>
  <si>
    <t>ERM LA BONGA</t>
  </si>
  <si>
    <t>ERM LOS COCOS</t>
  </si>
  <si>
    <t>INSTITUCION EDUCATIVA DEPARTAMENTAL HUMBERTO VELAZQUEZ GARCIA</t>
  </si>
  <si>
    <t>ERM DE PALOMAR</t>
  </si>
  <si>
    <t>ERM SACRAMENTO</t>
  </si>
  <si>
    <t>CON DE DESARROLLO RURAL</t>
  </si>
  <si>
    <t>ERM CAÑO MOCHO</t>
  </si>
  <si>
    <t>ESC MIXTA CRISTO REY</t>
  </si>
  <si>
    <t>ESC MIX AGROP 16 DE JULIO</t>
  </si>
  <si>
    <t>ERM PABLO DEL LLANO</t>
  </si>
  <si>
    <t>INSTITUCION EDUCATIVA DEPARTAMENTAL THELMA ROSA AREVALO</t>
  </si>
  <si>
    <t>INST EDUC DPTAL THELMA ROSA AREVALO</t>
  </si>
  <si>
    <t>I.E.D.R. SANTA ROSALIA - SEDE PRINCIPAL</t>
  </si>
  <si>
    <t>I.E.D.R. SANTA ROSALIA</t>
  </si>
  <si>
    <t>I.E.D SAN JOSE DE KENNEDY</t>
  </si>
  <si>
    <t>CENTRO EDUC RURAL GUILLERMO ALVAREZ</t>
  </si>
  <si>
    <t>INSTITUCION EDUCATIVA DEPARTAMENTAL RURAL GUILLERMO ALVAREZ</t>
  </si>
  <si>
    <t>ERM KM 70</t>
  </si>
  <si>
    <t>IED LA CANDELARIA</t>
  </si>
  <si>
    <t>INST. EDUC. DPTAL DE TUCURINCA</t>
  </si>
  <si>
    <t>INSTITUCION EDUCATIVA DEPARTAMENTAL DE TUCURINCA</t>
  </si>
  <si>
    <t>SEDE NUEVA ESPERANZA</t>
  </si>
  <si>
    <t>ESC RUR NIÑAS GUACAMAYAL</t>
  </si>
  <si>
    <t>INSTITUCION EDUCATIVA DEPARTAMENTAL MACONDO</t>
  </si>
  <si>
    <t>ERM LA AGUSTINA</t>
  </si>
  <si>
    <t>ESC RUR VARONES JOSE CELESTINO MUTIS</t>
  </si>
  <si>
    <t>ERM MACONDO</t>
  </si>
  <si>
    <t>ERM LA BALSA</t>
  </si>
  <si>
    <t>JARDIN INFANTIL GUACAMAYAL</t>
  </si>
  <si>
    <t>ERM PILOTO</t>
  </si>
  <si>
    <t>INST EDUC DPTAL MACONDO</t>
  </si>
  <si>
    <t>ERM MEDIA TAPA</t>
  </si>
  <si>
    <t>INSTITUCION EDUCATIVA DEPARTAMENTAL JOSE BENITO VIVES DE ANDREIS</t>
  </si>
  <si>
    <t>ERM LUIS M. RUDOLF</t>
  </si>
  <si>
    <t>ESC RUR DE VARONES DE SEVILLA</t>
  </si>
  <si>
    <t>ERM LATALCITO</t>
  </si>
  <si>
    <t>COL DPTAL DE BTO JOSE BENITO VIVES DE A.</t>
  </si>
  <si>
    <t>INSTITUTO RIO FRIO - SEDE PRINCIPAL</t>
  </si>
  <si>
    <t>INSTITUTO RIO FRIO</t>
  </si>
  <si>
    <t>INSTITUTO EDUCATIVO PROGRESAR - SEDE PRINCIPAL</t>
  </si>
  <si>
    <t>INSTITUTO EDUCATIVO PROGRESAR E.U.</t>
  </si>
  <si>
    <t>INST DOMINGO SAVIO</t>
  </si>
  <si>
    <t>LICEO SIMON BOLIVAR</t>
  </si>
  <si>
    <t>CENTRO EDUC DIVINO NIÑO</t>
  </si>
  <si>
    <t>CEN EDUC LUCESITAS</t>
  </si>
  <si>
    <t>CENTRO EDUCATIVO LUCESITAS</t>
  </si>
  <si>
    <t>CENTRO EDUCATIVO EL CARMEN - SEDE PRINCIPAL</t>
  </si>
  <si>
    <t>CENTRO EDUCATIVO EL CARMEN</t>
  </si>
  <si>
    <t>CENRO EDUCATIVO JEAN PIAGET</t>
  </si>
  <si>
    <t>INS MTO MIGUEL DE CERVANTES S.</t>
  </si>
  <si>
    <t>CENTRO EDUCATIVO EL TESORO DEL SABER - SEDE PRINCIPAL</t>
  </si>
  <si>
    <t>CENTRO EDUCATIVO EL TESORO DEL SABER</t>
  </si>
  <si>
    <t>CENTRO EDUCATIVO MIS FLORES - SEDE PRINCIPAL</t>
  </si>
  <si>
    <t>CENTRO EDUCATIVO MIS FLORES</t>
  </si>
  <si>
    <t>CENTRO EDUCATIVO CRISTIANO EMMAUS - SEDE PRINCIPAL</t>
  </si>
  <si>
    <t>CENTRO EDUCATIVO CRISTIANO EMMAUS</t>
  </si>
  <si>
    <t>INSTITUCION DUCATIVA UN MUNDO PARA LOS NIÑOS - SEDE PRINCIPAL</t>
  </si>
  <si>
    <t>INSTITUCION EDUCATIVA UN MUNDO PARA LOS NIÑOS</t>
  </si>
  <si>
    <t>CENTRO EDUCATIVO NAZARETH - SEDE PRINCIPAL</t>
  </si>
  <si>
    <t>CENTRO EDUCATIVO NAZARETH</t>
  </si>
  <si>
    <t>INSTITUTO TORRE FUERTE - SEDE PRINCIPAL</t>
  </si>
  <si>
    <t>INSTITUTO TORRRE FUERTE</t>
  </si>
  <si>
    <t>Docentes PreInscritos</t>
  </si>
  <si>
    <t>Docentes Sin Cambiar Contraseña</t>
  </si>
  <si>
    <t>Docentes Inscritos</t>
  </si>
  <si>
    <t>Total Docentes</t>
  </si>
  <si>
    <t>Estudiantes Finalizo Inst. Val</t>
  </si>
  <si>
    <t>Estudiantes con Credencial</t>
  </si>
  <si>
    <t>Estudiantes Inscritos</t>
  </si>
  <si>
    <t>Total Estudiantes SIMAT</t>
  </si>
  <si>
    <t>Jornada</t>
  </si>
  <si>
    <t>Sede</t>
  </si>
  <si>
    <t>DANE Sede</t>
  </si>
  <si>
    <t>Establecimiento Educativo</t>
  </si>
  <si>
    <t>DANE Establecimiento</t>
  </si>
  <si>
    <t>Municipio</t>
  </si>
  <si>
    <t>ETC</t>
  </si>
  <si>
    <t>Etiquetas de fila</t>
  </si>
  <si>
    <t>Total general</t>
  </si>
  <si>
    <t>Suma de Docentes Sin Cambiar Contraseña</t>
  </si>
  <si>
    <t>Suma de Docentes PreInscritos</t>
  </si>
  <si>
    <t>(Varios elementos)</t>
  </si>
  <si>
    <t>Total Docentes pendientes por finalizar inscripción</t>
  </si>
  <si>
    <t>Suma de Estudiantes Inscritos</t>
  </si>
  <si>
    <t>Suma de Estudiantes Finalizo Inst. Val</t>
  </si>
  <si>
    <t>Estudiantes Inscritos sin presentar ningún instrumento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</si>
</sst>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" fontId="0" fillId="0" borderId="0" xfId="0" applyNumberFormat="1"/>
    <xf numFmtId="0" fontId="0" fillId="0" borderId="0" xfId="0" pivotButton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1" fillId="2" borderId="1" xfId="0" applyNumberFormat="1" applyFont="1" applyFill="1" applyBorder="1"/>
    <xf numFmtId="0" fontId="0" fillId="0" borderId="1" xfId="0" pivotButton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pivotButton="1" applyBorder="1" applyAlignment="1"/>
    <xf numFmtId="0" fontId="0" fillId="0" borderId="1" xfId="0" applyBorder="1" applyAlignment="1"/>
  </cellXfs>
  <cellStyles count="1">
    <cellStyle name="Normal" xfId="0" builtinId="0"/>
  </cellStyles>
  <dxfs count="2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bottom"/>
    </dxf>
    <dxf>
      <alignment vertical="bottom"/>
    </dxf>
    <dxf>
      <alignment horizontal="center"/>
    </dxf>
    <dxf>
      <alignment horizontal="center"/>
    </dxf>
    <dxf>
      <alignment vertical="center"/>
    </dxf>
    <dxf>
      <alignment vertic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4448.631063194443" createdVersion="7" refreshedVersion="7" minRefreshableVersion="3" recordCount="850" xr:uid="{D8425546-5E76-41EB-8DF3-1F3C3C7FCC3D}">
  <cacheSource type="worksheet">
    <worksheetSource name="Tabla27"/>
  </cacheSource>
  <cacheFields count="15">
    <cacheField name="ETC" numFmtId="0">
      <sharedItems/>
    </cacheField>
    <cacheField name="Municipio" numFmtId="0">
      <sharedItems/>
    </cacheField>
    <cacheField name="DANE Establecimiento" numFmtId="1">
      <sharedItems containsSemiMixedTypes="0" containsString="0" containsNumber="1" containsInteger="1" minValue="147053000046" maxValue="447980800002"/>
    </cacheField>
    <cacheField name="Establecimiento Educativo" numFmtId="0">
      <sharedItems count="208">
        <s v="INSTITUTO TORRRE FUERTE"/>
        <s v="CENTRO EDUCATIVO NAZARETH"/>
        <s v="INSTITUCION EDUCATIVA UN MUNDO PARA LOS NIÑOS"/>
        <s v="CENTRO EDUCATIVO CRISTIANO EMMAUS"/>
        <s v="CENTRO EDUCATIVO MIS FLORES"/>
        <s v="CENTRO EDUCATIVO EL TESORO DEL SABER"/>
        <s v="INS MTO MIGUEL DE CERVANTES S."/>
        <s v="CENRO EDUCATIVO JEAN PIAGET"/>
        <s v="CENTRO EDUCATIVO EL CARMEN"/>
        <s v="CENTRO EDUCATIVO LUCESITAS"/>
        <s v="CENTRO EDUC DIVINO NIÑO"/>
        <s v="LICEO SIMON BOLIVAR"/>
        <s v="INST DOMINGO SAVIO"/>
        <s v="INSTITUTO EDUCATIVO PROGRESAR E.U."/>
        <s v="INSTITUTO RIO FRIO"/>
        <s v="INSTITUCION EDUCATIVA DEPARTAMENTAL JOSE BENITO VIVES DE ANDREIS"/>
        <s v="INSTITUCION EDUCATIVA DEPARTAMENTAL MACONDO"/>
        <s v="INSTITUCION EDUCATIVA DEPARTAMENTAL DE TUCURINCA"/>
        <s v="IED LA CANDELARIA"/>
        <s v="INSTITUCION EDUCATIVA DEPARTAMENTAL RURAL GUILLERMO ALVAREZ"/>
        <s v="I.E.D SAN JOSE DE KENNEDY"/>
        <s v="I.E.D.R. SANTA ROSALIA"/>
        <s v="INSTITUCION EDUCATIVA DEPARTAMENTAL THELMA ROSA AREVALO"/>
        <s v="INSTITUCION EDUCATIVA DEPARTAMENTAL HUMBERTO VELAZQUEZ GARCIA"/>
        <s v="INSTITUCION EDUCATIVA DEPARTAMENTAL RODRIGO VIVES DE ANDREIS"/>
        <s v="I.E.D. ARMANDO ESTRADA FLOREZ"/>
        <s v="INSTITUCION EDUCATIVA DEPARTAMENTAL CIUDAD PERDIDA"/>
        <s v="INSTITUCION EDUCATIVA DEPARTAMENTAL CERRO BLANCO"/>
        <s v="INSTITUCION EDUCATIVA DEPARTAMENTAL RURAL LAS MERCEDES"/>
        <s v="INSTITUCION ETNOEDUCATIVA DEPARTAMENTAL DE SOPLADOR"/>
        <s v="INSTITUCION EDUCATIVA DEPARTAMENTAL DAGOBERTO OROZCO BORJA"/>
        <s v="INSTITUCION EDUCATIVA DEPARTAMENTAL LICEO ZAPAYAN"/>
        <s v="INSITUCION EDUCATIVA DEPARTAMENTAL CA¿O DE AGUAS"/>
        <s v="INSTITUCION EDUCATIVA DEPARTAMENTAL EL CONSUELO"/>
        <s v="INSTITUCION EDUCATIVA DEPARTAMENTAL REAL DEL OBISPO"/>
        <s v="INSTITUCION EDUCATIVA DEPARTAMENTAL SANTA INES"/>
        <s v="INSTITUCION EDUCATIVA DEPARTAMENTAL ANUAR RIVERA JATTAR"/>
        <s v="INSTITUCION EDUCATIVA DEPARTAMENTAL SIMON BOLIVAR"/>
        <s v="INSTITUCION EDUCATIVA DEPARTAMENTAL MARIA AUXILIADORA"/>
        <s v="CENTRO EDUCATIVO INTEGRAL EL DIVINO NIÑO"/>
        <s v="CENTRO EDUCATIVO FUENTE DE SABIDURIA"/>
        <s v="CENTRO DE FORMACION INFANTIL RAYITO DE LUZ"/>
        <s v="INSTITUCION EDUCATIVA DEPARTAMENTAL RURAL PALERMO"/>
        <s v="INSTITUCION EDUCATIVA DEPARTAMENTAL SAN JOSE"/>
        <s v="INSTITUCION EDUCATIVA DEPARTAMENTAL RURAL SAGRADO CORAZON DE JESUS"/>
        <s v="INSTITUCION EDUCATIVA TECNICA DEPARTAMENTAL DE PINTO GILMA ROYERO SOLANO"/>
        <s v="INSTITUCION EDUCATIVA TECNICA DEPARTAMENTAL CIENAGUETA"/>
        <s v="INSTITUCION EDUCATIVA DEPARTAMENTAL AGROPECUARIA NUESTRA SE¿ORA DEL CARMEN"/>
        <s v="INSTITUCION EDUCATIVA DEPARTAMENTAL RURAL NUESTRA SE¿ORA DEL ROSARIO"/>
        <s v="CENTRO EDUCATIVO EMANUEL"/>
        <s v="I.E.D.R. DE GERMANIA"/>
        <s v="INSTITUCION EDUCATIVA DEPARTAMENTAL SAN JOSE DE SAN FERNANDO"/>
        <s v="INSTITUCION EDUCATIVA DEPARTAMENTAL CELINDA MEJIA LOPEZ DE BARROBLANCO"/>
        <s v="INSTITUCION EDUCATIVA DEPARTAMENTAL TECNICA RAFAEL JIMENEZ ALTAHONA"/>
        <s v="INSTITUCION EDUCATIVA DEPARTAMENTAL ANTONIO BRUJES CARMONA"/>
        <s v="INSTITUCION EDUCATIVA DEPARTAMENTAL TOMAS HERRERA CANTILLO"/>
        <s v="I.E.D. EL HORNO"/>
        <s v="INSTITUCION EDUCATIVA DEPARTAMENTAL GERARDO VALENCIA CANO"/>
        <s v="INSTITUCION EDUCATIVA DEPARTAMENTAL JOSE DE LA LUZ MARTINEZ"/>
        <s v="INSTITUCION EDUCATIVA DEPARTAMENTAL RURAL DE JANEIRO"/>
        <s v="INSTITUCION EDUCATIVA DEPARTAMENTAL DE TRONCOSO"/>
        <s v="INSTITUCION EDUCATIVA DEPARTAMENTAL RURAL SAN VALENTIN"/>
        <s v="INSTITUCION EDUCATIVA DEPARTAMENTAL DE LA PACHA"/>
        <s v="INSTITUCION EDUCATIVA DEPARTAMENTAL RURAL LUIS MILLAN VARGAS"/>
        <s v="INSTITUCION EDUCATIVA DEPARTAMENTAL ANDRES DIAZ VENERO DE LEIVA"/>
        <s v="INSTITUCION EDUCATIVA DEPARTAMENTAL LAS MERCEDES"/>
        <s v="INSTITUCION EDUCATIVA DEPARTAMENTAL ALFONSO LOPEZ"/>
        <s v="INSTITUCION EDUCATIVA DEPARTAMENTAL EXTERNADO DE SAN SEBASTIAN"/>
        <s v="INSTITUCION EDUCATIVA DEPARTAMENTAL DE GUAIMARO"/>
        <s v="INSTITUCION EDUCATIVA DEPARTAMENTAL DE SALAMINA"/>
        <s v="INSTITUCION ETNOEDUCATIVA DEPARTAMENTAL ETTE ENNAKA"/>
        <s v="INSTITUCION EDUCATIVA DEPARTAMENTAL ALBERTO CABALLERO DE MONTE RUBIO"/>
        <s v="INSTITUCION EDUCATIVA DEPARTAMENTAL FLORES DE MARIA"/>
        <s v="INSTITUCION EDUCATIVA DEPARTAMENTAL MANUEL SALVADOR MEZA CAMARGO"/>
        <s v="INSTITUCION EDUCATIVA DEPARTAMENTAL LA CANDELARIA"/>
        <s v="IED BALDOMERO SANIN CANO"/>
        <s v="INSTITUCION EDUCATIVA DEPARTAMENTAL JUAN MANUEL RUDAS"/>
        <s v="CENTRO EDUCATIVO MIS PRIMERAS LETRAS"/>
        <s v="INSTITUCION EDUCATIVA DEPARTAMENTAL SAN JUAN DE PALOS PRIETOS"/>
        <s v="CENTRO DE EDUCACION BASICA RURAL DE NI¿AS ISLA DEL ROSARIO"/>
        <s v="INSTITUCION EDUCATIVA DEPARTAMENTAL RURAL TASAJERA"/>
        <s v="INSTITUCION EDUCATIVA DEPARTAMENTAL RURAL DE PALMIRA"/>
        <s v="INSTITUCION EDUCATIVA DEPARTAMENTAL SAN JOSE DE PUEBLO VIEJO"/>
        <s v="CORPORACION EDUCATIVA CHARLES DIKENS"/>
        <s v="JARDIN INFANTIL PENIEL"/>
        <s v="CENTRO EDUCATIVO HORIZON GIMANSIO BILINGÜE"/>
        <s v="COLEGIO JARDIN INFANTIL  LOS AMIGUITOS"/>
        <s v="ESCUELA PARROQUIAL MIXTA F J S.A.S."/>
        <s v="INSTITUCION EDUCATIVA DEPARTAMENTAL ROSA CORTINA HERNANDEZ"/>
        <s v="I.E.D. LUIS CARLOS GALAN SARMIENTO"/>
        <s v="INSTITUCION EDUCATIVA DEPARTAMENTAL GABRIEL ESCOBAR BALLESTAS"/>
        <s v="INSTITUCION EDUCATIVA DEPARTAMENTAL JUANA ARIAS DE BENAVIDES"/>
        <s v="INSTITUCION EDUCATIVA DEPARTAMENTAL VICTOR CAMARGO ALVAREZ"/>
        <s v="INSTITUCION EDUCATIVA DEPARTAMENTAL MARIA ALFARO DE OSPINO"/>
        <s v="CENTRO EDUCATIVO GRANDES TALENTO"/>
        <s v="INSTITUTO EDUCATIVO JEAN PIAGET"/>
        <s v="CENTRO EDUCATIVO SAN JOSE"/>
        <s v="INSTITUCION EDUCATIVA DEPARTAMENTAL MARIA INMACULADA"/>
        <s v="INSTITUCION EDUCATIVA DEPARTAMENTAL RURAL SAN MARTIN DE LOBA"/>
        <s v="INSTITUCION EDUCATIVA DEPARTAMENTAL AGROPECUARIA OTILIA MENA ALVAREZ"/>
        <s v="INSTITUCION EDUCATIVA DEPARTAMENTAL AGROPECUARIA NUESTRA SEÑORA DE LAS MERCEDES"/>
        <s v="INSTITUCION EDUCATIVA DEPARTAMENTAL RURAL DE MEDIA LUNA"/>
        <s v="INSTITUCION EDUCATIVA DEPARTAMENTAL AGROPECUARIA JOSE MARIA HERRERA"/>
        <s v="INSTITUCION EDUCATIVA DEPARTAMENTAL LICEO PIVIJAY"/>
        <s v="INSTITUCION EDUCATIVA DEPARTAMENTAL SAGRADO CORAZON DE JESUS"/>
        <s v="INSTITUCION EDUCATIVA DEPARTAMENTAL RURAL EL BRILLANTE"/>
        <s v="INSTITUCION EDUCATIVA DEPARTAMENTAL RURAL SAN JOSE"/>
        <s v="INSTITUCION EDUCATIVA DEPARTAMENTAL TECNICA DE CABRERA"/>
        <s v="INSTITUCION EDUCATIVA DEPARTAMENTAL RURAL SANTA MARIA"/>
        <s v="INSTITUCION EDUCATIVA DEPARTAMENTAL PIJI¿O DEL CARMEN"/>
        <s v="INSTITUCION EDUCATIVA DEPARTAMENTAL TECNICA AGROECOLOGICA JOSE DADUL"/>
        <s v="INSTITUCION EDUCATIVA DEPARTAMENTAL SAN PABLO"/>
        <s v="INSTITUCION EDUCATIVA DEPARTAMENTAL AGRICOLA DON PEDRO DE HEREDIA"/>
        <s v="INSTITUCION EDUCATIVA DEPARTAMENTAL DE BOMBA"/>
        <s v="INSTITUCION EDUCATIVA DEPARTAMENTAL TECNICA NUEVA GRANADA"/>
        <s v="INSTITUCION EDUCATIVA DEPARTAMENTAL AGROPECUARIA URBANO MOLINA CASTRO"/>
        <s v="INSTITUCION EDUCATIVA DEPARTAMENTAL TECNICA AGROPECUARIA PESTALOZZI"/>
        <s v="INSTITUCION EDUCATIVA DEPARTAMENTAL NICOLAS MEJIA MENDEZ"/>
        <s v="INSTITUCION EDUCATIVA DEPARTAMENTAL DE RICAURTE"/>
        <s v="INSTITUCION EDUCATIVA DEPARTAMENTAL RURAL SAN PEDRO APOSTOL LAS FLORES"/>
        <s v="INSTITUCION EDUCATIVA DEPARTAMENTAL RURAL MARIA AUXILIADORA"/>
        <s v="INSTITUCION EDUCATIVA DEPARTAMENTAL RURAL LA RINCONADA"/>
        <s v="INSTITUCION EDUCATIVA DEPARTAMENTAL NESTOR RANGEL ALFARO"/>
        <s v="INSTITUCION EDUCATIVA DEPARTAMENTAL BIENVENIDO RODRIGUEZ"/>
        <s v="I.E.D. NUESTRA SEÑORA DEL CARMEN"/>
        <s v="INSTITUCION EDUCATIVA PAULO FREIRE"/>
        <s v="COLEGIO JESUS DE NAZARETH"/>
        <s v="CENTRO EDUCATIVO Y TEMPRANA JOHN DEWEY"/>
        <s v="CENTRO EDUCATIVO SHADDAI"/>
        <s v="CENTRO EDUCATIVO PENIEL"/>
        <s v="CENTRO EDUC LOS ANGELES"/>
        <s v="CENTRO EDUCATIVO MUNDO FELIZ"/>
        <s v="CENTRO EDUCATIVO LA DIVINA ENSEÑANZA"/>
        <s v="COLEGIO SANTA CATALINA DE SENA"/>
        <s v="COLEGIO SAN JOSE DE FUNDACION"/>
        <s v="INSTITUTO BOLIVARIANO DEL NORTE E U "/>
        <s v="COLEGIO MANUEL FAUSTINO MOJICA"/>
        <s v="INSTITUCION EDUCATIVA DEPARTAMENTAL COLOMBIA"/>
        <s v="ESC MIXTA REYES MAGOS"/>
        <s v="COLEGIO  SAGRADA FAMILIA"/>
        <s v="INSTITUCION EDUCATIVA INDIGENA Y PLURICULTURAL KANKAWARWA"/>
        <s v="I.E. DEPART. JUAN FRANCISCO OSPINA "/>
        <s v="I.E.D. SIERRA NEVADA DE SANTA MARTA"/>
        <s v="INSTITUCION EDUCATIVA DEPARTAMENTAL FUNDACION"/>
        <s v="INSTITUCION EDUCATIVA DEPARTAMENTAL 23 DE FEBRERO"/>
        <s v="INSTITUCION EDUCATIVA DEPARTAMENTAL FRANCISCO DE PAULA SANTANDER"/>
        <s v="INSTITUCION EDUCATIVA DEPARTAMENTAL TERCERA MIXTA"/>
        <s v="INSTITUCION EDUCATIVA DEPARTAMENTAL JOHN F. KENNEDY"/>
        <s v="CENTRO EDUCATIVO SANTA TERESITA"/>
        <s v="INSTITUCION EDUCATIVA DEPARTAMENTAL ROQUE DE LOS RIOS VALLE"/>
        <s v="INSTITUCION EDUCATIVA DEPARTAMENTAL SAN JUAN  BAUTISTA"/>
        <s v="INSTITUCION EDUCATIVA DEPARTAMENTAL EUCLIDES LIZARAZO"/>
        <s v="INSTITUCION EDUCATIVA DEPARTAMENTAL SABANAS"/>
        <s v="INSTITUCION EDUCATIVA DEPARTAMENTAL RURAL DE CANTAGALLAGAR"/>
        <s v="INSTITUCION EDUCATIVA DEPARTAMENTAL DE CARRETO"/>
        <s v="INSTITUCION EDUCATIVA DEPARTAMENTAL AGRICOLA EL PI¿ON"/>
        <s v="INSTITUTO EDUCATIVO HAPPY WORD"/>
        <s v="INSTITUTO MARLIAN"/>
        <s v="INST ECOLOGICO SHALOM"/>
        <s v="JARDIN INFANTIL LOS PITUFOS"/>
        <s v="INSTITUCION EDUCATIVA DEPARTAMENTAL ROBERTO ROBLES DE ALGARROBAL"/>
        <s v="INSTITUCION EDUCATIVA DEPARTAMENTAL JOSE DE LA PAZ VANEGAS"/>
        <s v="INSTITUCION EDUCATIVA DEPARTAMENTAL GILBERTO ACUÑA RANGEL"/>
        <s v="INSTITUCION EDUCATIVA DEPARTAMENTAL MITSILOU CAMPBELL"/>
        <s v="INSTITUCION EDUCATIVA DEPARTAMENTAL ANAXIMENES TORRES OSPINO"/>
        <s v="INSTITUCION EDUCATIVA DEPARTAMENTAL PABLO NIEBLES DE GUAYABAL"/>
        <s v="INSTITUCION EDUCATIVA DEPARTAMENTAL RURAL ENRIQUE QUINTERO JAIMES"/>
        <s v="INSTITUCION EDUCATIVA DEPARTAMENTAL OSCAR PISCIOTTI NUMA"/>
        <s v="INSTITUCION EDUCATIVA DEPARTAMENTAL RURAL SILVIA COTES DE BISWELL"/>
        <s v="INSTITUCION EDUCATIVA DEPARTAMENTAL ELECTO CALIZ MARTINEZ"/>
        <s v="INSTITUCION EDUCATIVA DEPARTAMENTAL RURAL RITA CUELLO DE VANEGAS"/>
        <s v="I.E.D. ARCESIO CALIZ AMADOR"/>
        <s v="INSTITUCION EDUCATIVA DEPARTAMENTAL SANTA TERESA DE JESUS"/>
        <s v="INSTITUCION EDUCATIVA DEPARTAMENTAL JOSE BENITO BARROS PALOMINO"/>
        <s v="INSTITUCION EDUCATIVA DEPARTAMENTAL LORENCITA VILLEGAS DE SANTOS"/>
        <s v="INSTITUCION EDUCATIVA DEPARTAMENTAL DE BASICA Y MEDIA SANTA CRUZ DE BALSAMO"/>
        <s v="INSTITUCION EDUCATIVA DEPARTAMENTAL JOSEFA MARIA ROMERO DE LA CRUZ"/>
        <s v="INSTITUCION EDUCATIVA DEPARTAMENTAL DE BASICA Y MEDIA DE CONCORDIA"/>
        <s v="INSTITUCION EDUCATIVA DEPARTAMENTAL LUZ MARINA CABALLERO"/>
        <s v="ESCUELA URBANA MIXTA EL MILAGRO"/>
        <s v="CENTRO EDUCATIVO JEAN PIAGET - SEDE PRINCIPAL"/>
        <s v="I.E.D. FRANCISCO JOSE DE CALDAS"/>
        <s v="INSTITUCION EDUCATIVA DEPARTAMENTAL SANTA ROSA DE LIMA"/>
        <s v="INSTITUCION EDUCATIVA DEPARTAMENTAL TECNICA AGROPECUARIA SAN JUDAS TADEO"/>
        <s v="INSTITUCION EDUCATIVA DEPARTAMENTAL LICEO SANTANDER"/>
        <s v="CENTRO EDUCATIVO DEPARTAMENTAL SAN ANTONIO"/>
        <s v="INSTITUCION EDUCATIVA DEPARTAMENTAL DE BASICA Y MEDIA SAN ANTONIO"/>
        <s v="GIMNASIO MODERNO ARIGUANI"/>
        <s v="INSTITUTO MIXTO LOS ANGELES"/>
        <s v="COLEGIO JUVENTUD EN MARCHA JUVEMAR"/>
        <s v="ESCUELA MARIA AUXILIADORA"/>
        <s v="INSTITUCION EDUCATIVA DEPARTAMENTAL TECNICA AGROPECUARIA BENJAMIN HERRERA"/>
        <s v="INSTITUCION EDUCATIVA DEPARTAMENTAL TECNICA AGROPECUARIA CARMEN DE ARIGUANI"/>
        <s v="INSTITUCION EDUCATIVA DEPARTAMENTAL LICEO ARIGUANI"/>
        <s v="JARDIN INFANTIL NAZARETH"/>
        <s v="CENTRO PEDAGOGICO PERSONITAS"/>
        <s v="CENTRO EDUCATIVO PICARDIA E U"/>
        <s v="COLEGIO ADVENTISTA MARANATHA"/>
        <s v="INST JUAN BAUTISTA DAZA PALACIO"/>
        <s v="INSTITUCION EDUCATIVA DEPARTAMENTAL ETNOEDUCATIVO Y PLURICULTURAL GUMMAKU"/>
        <s v="INSTITUCION EDUCATIVA DEPARTAMENTAL RURAL DE BUENOS AIRES"/>
        <s v="INSTITUCION EDUCATIVA DEPARTAMENTAL FOSSY MARCOS MARIA"/>
        <s v="INSTITUCION EDUCATIVA DEPARTAMENTAL GABRIEL GARCIA MARQUEZ DE ARACATACA"/>
        <s v="INSTITUCION EDUCATIVA DEPARTAMENTAL ELVIA VIZCAINO DE TODARO"/>
        <s v="JARDIN INFANTIL SEMILLITAS"/>
        <s v="INSTITUCION EDUCATIVA DEPARTAMENTAL RAFAEL NU¿EZ"/>
        <s v="INSTITUCION EDUCATIVA DEPARTAMENTAL LOMA DEL BALSAMO"/>
        <s v="INSTITUCION EDUCATIVA DEPARTAMENTAL ALGARROBO"/>
      </sharedItems>
    </cacheField>
    <cacheField name="DANE Sede" numFmtId="1">
      <sharedItems containsSemiMixedTypes="0" containsString="0" containsNumber="1" containsInteger="1" minValue="147030010524" maxValue="447980800002"/>
    </cacheField>
    <cacheField name="Sede" numFmtId="0">
      <sharedItems/>
    </cacheField>
    <cacheField name="Jornada" numFmtId="0">
      <sharedItems/>
    </cacheField>
    <cacheField name="Total Estudiantes SIMAT" numFmtId="0">
      <sharedItems containsSemiMixedTypes="0" containsString="0" containsNumber="1" containsInteger="1" minValue="1" maxValue="1218"/>
    </cacheField>
    <cacheField name="Estudiantes Inscritos" numFmtId="0">
      <sharedItems containsString="0" containsBlank="1" containsNumber="1" containsInteger="1" minValue="1" maxValue="1218" count="259">
        <m/>
        <n v="42"/>
        <n v="21"/>
        <n v="18"/>
        <n v="51"/>
        <n v="86"/>
        <n v="15"/>
        <n v="13"/>
        <n v="35"/>
        <n v="66"/>
        <n v="43"/>
        <n v="37"/>
        <n v="32"/>
        <n v="14"/>
        <n v="275"/>
        <n v="216"/>
        <n v="10"/>
        <n v="132"/>
        <n v="69"/>
        <n v="1"/>
        <n v="60"/>
        <n v="213"/>
        <n v="4"/>
        <n v="126"/>
        <n v="16"/>
        <n v="319"/>
        <n v="515"/>
        <n v="198"/>
        <n v="257"/>
        <n v="167"/>
        <n v="148"/>
        <n v="133"/>
        <n v="239"/>
        <n v="29"/>
        <n v="398"/>
        <n v="335"/>
        <n v="163"/>
        <n v="125"/>
        <n v="468"/>
        <n v="106"/>
        <n v="122"/>
        <n v="120"/>
        <n v="59"/>
        <n v="61"/>
        <n v="58"/>
        <n v="80"/>
        <n v="102"/>
        <n v="64"/>
        <n v="99"/>
        <n v="83"/>
        <n v="331"/>
        <n v="439"/>
        <n v="270"/>
        <n v="115"/>
        <n v="244"/>
        <n v="23"/>
        <n v="87"/>
        <n v="48"/>
        <n v="497"/>
        <n v="28"/>
        <n v="147"/>
        <n v="131"/>
        <n v="85"/>
        <n v="19"/>
        <n v="289"/>
        <n v="170"/>
        <n v="420"/>
        <n v="101"/>
        <n v="231"/>
        <n v="20"/>
        <n v="76"/>
        <n v="40"/>
        <n v="31"/>
        <n v="77"/>
        <n v="578"/>
        <n v="317"/>
        <n v="1052"/>
        <n v="95"/>
        <n v="180"/>
        <n v="192"/>
        <n v="9"/>
        <n v="907"/>
        <n v="129"/>
        <n v="266"/>
        <n v="165"/>
        <n v="117"/>
        <n v="39"/>
        <n v="150"/>
        <n v="171"/>
        <n v="52"/>
        <n v="361"/>
        <n v="268"/>
        <n v="49"/>
        <n v="65"/>
        <n v="68"/>
        <n v="552"/>
        <n v="287"/>
        <n v="93"/>
        <n v="277"/>
        <n v="400"/>
        <n v="302"/>
        <n v="527"/>
        <n v="313"/>
        <n v="139"/>
        <n v="116"/>
        <n v="175"/>
        <n v="417"/>
        <n v="303"/>
        <n v="53"/>
        <n v="146"/>
        <n v="46"/>
        <n v="112"/>
        <n v="12"/>
        <n v="11"/>
        <n v="8"/>
        <n v="2"/>
        <n v="250"/>
        <n v="218"/>
        <n v="199"/>
        <n v="326"/>
        <n v="714"/>
        <n v="634"/>
        <n v="446"/>
        <n v="5"/>
        <n v="360"/>
        <n v="466"/>
        <n v="33"/>
        <n v="91"/>
        <n v="353"/>
        <n v="41"/>
        <n v="78"/>
        <n v="144"/>
        <n v="201"/>
        <n v="520"/>
        <n v="79"/>
        <n v="164"/>
        <n v="188"/>
        <n v="151"/>
        <n v="346"/>
        <n v="363"/>
        <n v="182"/>
        <n v="97"/>
        <n v="88"/>
        <n v="74"/>
        <n v="174"/>
        <n v="54"/>
        <n v="511"/>
        <n v="81"/>
        <n v="62"/>
        <n v="207"/>
        <n v="75"/>
        <n v="314"/>
        <n v="280"/>
        <n v="100"/>
        <n v="161"/>
        <n v="247"/>
        <n v="301"/>
        <n v="273"/>
        <n v="154"/>
        <n v="105"/>
        <n v="30"/>
        <n v="82"/>
        <n v="226"/>
        <n v="185"/>
        <n v="281"/>
        <n v="272"/>
        <n v="118"/>
        <n v="260"/>
        <n v="261"/>
        <n v="393"/>
        <n v="219"/>
        <n v="677"/>
        <n v="7"/>
        <n v="55"/>
        <n v="337"/>
        <n v="224"/>
        <n v="240"/>
        <n v="38"/>
        <n v="597"/>
        <n v="425"/>
        <n v="1218"/>
        <n v="496"/>
        <n v="3"/>
        <n v="94"/>
        <n v="155"/>
        <n v="24"/>
        <n v="299"/>
        <n v="343"/>
        <n v="553"/>
        <n v="196"/>
        <n v="478"/>
        <n v="537"/>
        <n v="372"/>
        <n v="409"/>
        <n v="1136"/>
        <n v="227"/>
        <n v="72"/>
        <n v="186"/>
        <n v="245"/>
        <n v="177"/>
        <n v="249"/>
        <n v="152"/>
        <n v="45"/>
        <n v="604"/>
        <n v="57"/>
        <n v="6"/>
        <n v="160"/>
        <n v="195"/>
        <n v="181"/>
        <n v="98"/>
        <n v="22"/>
        <n v="44"/>
        <n v="254"/>
        <n v="246"/>
        <n v="286"/>
        <n v="162"/>
        <n v="92"/>
        <n v="320"/>
        <n v="290"/>
        <n v="662"/>
        <n v="89"/>
        <n v="470"/>
        <n v="294"/>
        <n v="202"/>
        <n v="84"/>
        <n v="209"/>
        <n v="563"/>
        <n v="251"/>
        <n v="459"/>
        <n v="243"/>
        <n v="387"/>
        <n v="71"/>
        <n v="306"/>
        <n v="489"/>
        <n v="142"/>
        <n v="674"/>
        <n v="292"/>
        <n v="388"/>
        <n v="406"/>
        <n v="130"/>
        <n v="307"/>
        <n v="455"/>
        <n v="248"/>
        <n v="166"/>
        <n v="912"/>
        <n v="673"/>
        <n v="153"/>
        <n v="234"/>
        <n v="73"/>
        <n v="123"/>
        <n v="528"/>
        <n v="113"/>
        <n v="325"/>
        <n v="1014"/>
        <n v="456"/>
        <n v="96"/>
        <n v="173"/>
        <n v="190"/>
        <n v="332"/>
      </sharedItems>
    </cacheField>
    <cacheField name="Estudiantes con Credencial" numFmtId="0">
      <sharedItems containsString="0" containsBlank="1" containsNumber="1" containsInteger="1" minValue="1" maxValue="1130"/>
    </cacheField>
    <cacheField name="Estudiantes Finalizo Inst. Val" numFmtId="0">
      <sharedItems containsString="0" containsBlank="1" containsNumber="1" containsInteger="1" minValue="1" maxValue="868"/>
    </cacheField>
    <cacheField name="Total Docentes" numFmtId="0">
      <sharedItems containsString="0" containsBlank="1" containsNumber="1" containsInteger="1" minValue="1" maxValue="66"/>
    </cacheField>
    <cacheField name="Docentes Inscritos" numFmtId="0">
      <sharedItems containsString="0" containsBlank="1" containsNumber="1" containsInteger="1" minValue="1" maxValue="59"/>
    </cacheField>
    <cacheField name="Docentes Sin Cambiar Contraseña" numFmtId="0">
      <sharedItems containsString="0" containsBlank="1" containsNumber="1" containsInteger="1" minValue="0" maxValue="29"/>
    </cacheField>
    <cacheField name="Docentes PreInscritos" numFmtId="0">
      <sharedItems containsString="0" containsBlank="1" containsNumber="1" containsInteger="1" minValue="1" maxValue="2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50">
  <r>
    <s v="MAGDALENA"/>
    <s v="ZONA BANANERA"/>
    <n v="447980800002"/>
    <x v="0"/>
    <n v="447980800002"/>
    <s v="INSTITUTO TORRE FUERTE - SEDE PRINCIPAL"/>
    <s v="MAÑANA"/>
    <n v="8"/>
    <x v="0"/>
    <m/>
    <m/>
    <m/>
    <m/>
    <m/>
    <m/>
  </r>
  <r>
    <s v="MAGDALENA"/>
    <s v="ZONA BANANERA"/>
    <n v="447980042469"/>
    <x v="1"/>
    <n v="447980042469"/>
    <s v="CENTRO EDUCATIVO NAZARETH - SEDE PRINCIPAL"/>
    <s v="MAÑANA"/>
    <n v="42"/>
    <x v="1"/>
    <m/>
    <m/>
    <n v="5"/>
    <n v="5"/>
    <m/>
    <m/>
  </r>
  <r>
    <s v="MAGDALENA"/>
    <s v="ZONA BANANERA"/>
    <n v="447980042451"/>
    <x v="2"/>
    <n v="447980042451"/>
    <s v="INSTITUCION DUCATIVA UN MUNDO PARA LOS NIÑOS - SEDE PRINCIPAL"/>
    <s v="MAÑANA"/>
    <n v="21"/>
    <x v="2"/>
    <n v="21"/>
    <n v="21"/>
    <n v="2"/>
    <n v="2"/>
    <m/>
    <m/>
  </r>
  <r>
    <s v="MAGDALENA"/>
    <s v="ZONA BANANERA"/>
    <n v="447980042418"/>
    <x v="3"/>
    <n v="447980042418"/>
    <s v="CENTRO EDUCATIVO CRISTIANO EMMAUS - SEDE PRINCIPAL"/>
    <s v="TARDE"/>
    <n v="18"/>
    <x v="3"/>
    <m/>
    <m/>
    <n v="3"/>
    <m/>
    <n v="3"/>
    <m/>
  </r>
  <r>
    <s v="MAGDALENA"/>
    <s v="ZONA BANANERA"/>
    <n v="447980042418"/>
    <x v="3"/>
    <n v="447980042418"/>
    <s v="CENTRO EDUCATIVO CRISTIANO EMMAUS - SEDE PRINCIPAL"/>
    <s v="MAÑANA"/>
    <n v="51"/>
    <x v="4"/>
    <m/>
    <m/>
    <n v="7"/>
    <m/>
    <n v="7"/>
    <m/>
  </r>
  <r>
    <s v="MAGDALENA"/>
    <s v="ZONA BANANERA"/>
    <n v="447980042299"/>
    <x v="4"/>
    <n v="447980042299"/>
    <s v="CENTRO EDUCATIVO MIS FLORES - SEDE PRINCIPAL"/>
    <s v="MAÑANA"/>
    <n v="42"/>
    <x v="0"/>
    <m/>
    <m/>
    <m/>
    <m/>
    <m/>
    <m/>
  </r>
  <r>
    <s v="MAGDALENA"/>
    <s v="ZONA BANANERA"/>
    <n v="447980042256"/>
    <x v="5"/>
    <n v="447980042256"/>
    <s v="CENTRO EDUCATIVO EL TESORO DEL SABER - SEDE PRINCIPAL"/>
    <s v="MAÑANA"/>
    <n v="20"/>
    <x v="0"/>
    <m/>
    <m/>
    <m/>
    <m/>
    <m/>
    <m/>
  </r>
  <r>
    <s v="MAGDALENA"/>
    <s v="ZONA BANANERA"/>
    <n v="447980003077"/>
    <x v="6"/>
    <n v="447980003077"/>
    <s v="INS MTO MIGUEL DE CERVANTES S."/>
    <s v="MAÑANA"/>
    <n v="103"/>
    <x v="5"/>
    <m/>
    <m/>
    <n v="10"/>
    <n v="8"/>
    <m/>
    <n v="2"/>
  </r>
  <r>
    <s v="MAGDALENA"/>
    <s v="ZONA BANANERA"/>
    <n v="447980000261"/>
    <x v="7"/>
    <n v="447980000261"/>
    <s v="CENRO EDUCATIVO JEAN PIAGET"/>
    <s v="MAÑANA"/>
    <n v="29"/>
    <x v="6"/>
    <m/>
    <m/>
    <n v="3"/>
    <m/>
    <n v="3"/>
    <m/>
  </r>
  <r>
    <s v="MAGDALENA"/>
    <s v="ZONA BANANERA"/>
    <n v="447980000220"/>
    <x v="8"/>
    <n v="447980000220"/>
    <s v="CENTRO EDUCATIVO EL CARMEN - SEDE PRINCIPAL"/>
    <s v="MAÑANA"/>
    <n v="29"/>
    <x v="0"/>
    <m/>
    <m/>
    <n v="2"/>
    <m/>
    <m/>
    <n v="2"/>
  </r>
  <r>
    <s v="MAGDALENA"/>
    <s v="ZONA BANANERA"/>
    <n v="447980000081"/>
    <x v="9"/>
    <n v="447980000081"/>
    <s v="CEN EDUC LUCESITAS"/>
    <s v="MAÑANA"/>
    <n v="13"/>
    <x v="7"/>
    <n v="9"/>
    <n v="9"/>
    <n v="3"/>
    <n v="3"/>
    <m/>
    <m/>
  </r>
  <r>
    <s v="MAGDALENA"/>
    <s v="ZONA BANANERA"/>
    <n v="447980000073"/>
    <x v="10"/>
    <n v="447980000073"/>
    <s v="CENTRO EDUC DIVINO NIÑO"/>
    <s v="MAÑANA"/>
    <n v="35"/>
    <x v="8"/>
    <n v="30"/>
    <n v="15"/>
    <n v="5"/>
    <n v="5"/>
    <m/>
    <m/>
  </r>
  <r>
    <s v="MAGDALENA"/>
    <s v="ZONA BANANERA"/>
    <n v="447189042030"/>
    <x v="11"/>
    <n v="447189042030"/>
    <s v="LICEO SIMON BOLIVAR"/>
    <s v="MAÑANA"/>
    <n v="66"/>
    <x v="9"/>
    <m/>
    <m/>
    <n v="2"/>
    <n v="2"/>
    <m/>
    <m/>
  </r>
  <r>
    <s v="MAGDALENA"/>
    <s v="ZONA BANANERA"/>
    <n v="447189004537"/>
    <x v="12"/>
    <n v="447189004537"/>
    <s v="INST DOMINGO SAVIO"/>
    <s v="TARDE"/>
    <n v="43"/>
    <x v="10"/>
    <n v="42"/>
    <n v="42"/>
    <n v="6"/>
    <n v="4"/>
    <n v="2"/>
    <m/>
  </r>
  <r>
    <s v="MAGDALENA"/>
    <s v="ZONA BANANERA"/>
    <n v="447189004537"/>
    <x v="12"/>
    <n v="447189004537"/>
    <s v="INST DOMINGO SAVIO"/>
    <s v="MAÑANA"/>
    <n v="37"/>
    <x v="11"/>
    <n v="37"/>
    <n v="37"/>
    <n v="5"/>
    <n v="3"/>
    <n v="2"/>
    <m/>
  </r>
  <r>
    <s v="MAGDALENA"/>
    <s v="ZONA BANANERA"/>
    <n v="447189004529"/>
    <x v="13"/>
    <n v="447189004529"/>
    <s v="INSTITUTO EDUCATIVO PROGRESAR - SEDE PRINCIPAL"/>
    <s v="MAÑANA"/>
    <n v="32"/>
    <x v="12"/>
    <n v="32"/>
    <n v="32"/>
    <n v="9"/>
    <n v="3"/>
    <m/>
    <n v="6"/>
  </r>
  <r>
    <s v="MAGDALENA"/>
    <s v="ZONA BANANERA"/>
    <n v="447189004367"/>
    <x v="14"/>
    <n v="447189004367"/>
    <s v="INSTITUTO RIO FRIO - SEDE PRINCIPAL"/>
    <s v="MAÑANA"/>
    <n v="14"/>
    <x v="13"/>
    <n v="14"/>
    <n v="14"/>
    <n v="2"/>
    <n v="2"/>
    <m/>
    <m/>
  </r>
  <r>
    <s v="MAGDALENA"/>
    <s v="ZONA BANANERA"/>
    <n v="447189002097"/>
    <x v="15"/>
    <n v="447189002097"/>
    <s v="COL DPTAL DE BTO JOSE BENITO VIVES DE A."/>
    <s v="TARDE"/>
    <n v="275"/>
    <x v="14"/>
    <n v="164"/>
    <n v="164"/>
    <n v="12"/>
    <n v="10"/>
    <m/>
    <n v="2"/>
  </r>
  <r>
    <s v="MAGDALENA"/>
    <s v="ZONA BANANERA"/>
    <n v="447189002097"/>
    <x v="15"/>
    <n v="447189002097"/>
    <s v="COL DPTAL DE BTO JOSE BENITO VIVES DE A."/>
    <s v="MAÑANA"/>
    <n v="319"/>
    <x v="15"/>
    <n v="119"/>
    <n v="119"/>
    <n v="13"/>
    <n v="11"/>
    <m/>
    <n v="2"/>
  </r>
  <r>
    <s v="MAGDALENA"/>
    <s v="ZONA BANANERA"/>
    <n v="447189002097"/>
    <x v="15"/>
    <n v="247189041719"/>
    <s v="ERM LATALCITO"/>
    <s v="MAÑANA"/>
    <n v="16"/>
    <x v="16"/>
    <n v="3"/>
    <n v="3"/>
    <n v="1"/>
    <n v="1"/>
    <m/>
    <m/>
  </r>
  <r>
    <s v="MAGDALENA"/>
    <s v="ZONA BANANERA"/>
    <n v="447189002097"/>
    <x v="15"/>
    <n v="247189001733"/>
    <s v="ESC RUR DE VARONES DE SEVILLA"/>
    <s v="MAÑANA"/>
    <n v="132"/>
    <x v="17"/>
    <n v="61"/>
    <n v="61"/>
    <n v="4"/>
    <n v="4"/>
    <m/>
    <m/>
  </r>
  <r>
    <s v="MAGDALENA"/>
    <s v="ZONA BANANERA"/>
    <n v="447189002097"/>
    <x v="15"/>
    <n v="247189001008"/>
    <s v="ERM LUIS M. RUDOLF"/>
    <s v="MAÑANA"/>
    <n v="69"/>
    <x v="18"/>
    <n v="14"/>
    <n v="14"/>
    <n v="2"/>
    <n v="2"/>
    <m/>
    <m/>
  </r>
  <r>
    <s v="MAGDALENA"/>
    <s v="ZONA BANANERA"/>
    <n v="447189002097"/>
    <x v="15"/>
    <n v="247189000834"/>
    <s v="ERM MEDIA TAPA"/>
    <s v="MAÑANA"/>
    <n v="3"/>
    <x v="19"/>
    <m/>
    <m/>
    <n v="1"/>
    <n v="1"/>
    <m/>
    <m/>
  </r>
  <r>
    <s v="MAGDALENA"/>
    <s v="ZONA BANANERA"/>
    <n v="447189001279"/>
    <x v="16"/>
    <n v="447189001279"/>
    <s v="INST EDUC DPTAL MACONDO"/>
    <s v="TARDE"/>
    <n v="60"/>
    <x v="20"/>
    <n v="35"/>
    <n v="35"/>
    <n v="2"/>
    <n v="1"/>
    <n v="1"/>
    <m/>
  </r>
  <r>
    <s v="MAGDALENA"/>
    <s v="ZONA BANANERA"/>
    <n v="447189001279"/>
    <x v="16"/>
    <n v="447189001279"/>
    <s v="INST EDUC DPTAL MACONDO"/>
    <s v="MAÑANA"/>
    <n v="213"/>
    <x v="21"/>
    <n v="213"/>
    <n v="213"/>
    <n v="8"/>
    <n v="5"/>
    <n v="3"/>
    <m/>
  </r>
  <r>
    <s v="MAGDALENA"/>
    <s v="ZONA BANANERA"/>
    <n v="447189001279"/>
    <x v="16"/>
    <n v="247189041697"/>
    <s v="ERM PILOTO"/>
    <s v="MAÑANA"/>
    <n v="4"/>
    <x v="22"/>
    <m/>
    <m/>
    <n v="1"/>
    <n v="1"/>
    <m/>
    <m/>
  </r>
  <r>
    <s v="MAGDALENA"/>
    <s v="ZONA BANANERA"/>
    <n v="447189001279"/>
    <x v="16"/>
    <n v="247189041689"/>
    <s v="JARDIN INFANTIL GUACAMAYAL"/>
    <s v="MAÑANA"/>
    <n v="126"/>
    <x v="23"/>
    <m/>
    <m/>
    <n v="1"/>
    <n v="1"/>
    <m/>
    <m/>
  </r>
  <r>
    <s v="MAGDALENA"/>
    <s v="ZONA BANANERA"/>
    <n v="447189001279"/>
    <x v="16"/>
    <n v="247189041603"/>
    <s v="ERM LA BALSA"/>
    <s v="MAÑANA"/>
    <n v="10"/>
    <x v="16"/>
    <m/>
    <m/>
    <n v="1"/>
    <n v="1"/>
    <m/>
    <m/>
  </r>
  <r>
    <s v="MAGDALENA"/>
    <s v="ZONA BANANERA"/>
    <n v="447189001279"/>
    <x v="16"/>
    <n v="247189004261"/>
    <s v="ERM MACONDO"/>
    <s v="MAÑANA"/>
    <n v="16"/>
    <x v="24"/>
    <m/>
    <m/>
    <n v="1"/>
    <n v="1"/>
    <m/>
    <m/>
  </r>
  <r>
    <s v="MAGDALENA"/>
    <s v="ZONA BANANERA"/>
    <n v="447189001279"/>
    <x v="16"/>
    <n v="247189000974"/>
    <s v="ESC RUR VARONES JOSE CELESTINO MUTIS"/>
    <s v="TARDE"/>
    <n v="321"/>
    <x v="25"/>
    <m/>
    <m/>
    <n v="4"/>
    <n v="2"/>
    <m/>
    <n v="2"/>
  </r>
  <r>
    <s v="MAGDALENA"/>
    <s v="ZONA BANANERA"/>
    <n v="447189001279"/>
    <x v="16"/>
    <n v="247189000974"/>
    <s v="ESC RUR VARONES JOSE CELESTINO MUTIS"/>
    <s v="MAÑANA"/>
    <n v="515"/>
    <x v="26"/>
    <n v="508"/>
    <n v="508"/>
    <n v="12"/>
    <n v="5"/>
    <n v="6"/>
    <n v="1"/>
  </r>
  <r>
    <s v="MAGDALENA"/>
    <s v="ZONA BANANERA"/>
    <n v="447189001279"/>
    <x v="16"/>
    <n v="247189000923"/>
    <s v="ERM LA AGUSTINA"/>
    <s v="MAÑANA"/>
    <n v="42"/>
    <x v="1"/>
    <m/>
    <m/>
    <n v="2"/>
    <n v="1"/>
    <n v="1"/>
    <m/>
  </r>
  <r>
    <s v="MAGDALENA"/>
    <s v="ZONA BANANERA"/>
    <n v="447189001279"/>
    <x v="16"/>
    <n v="247189000672"/>
    <s v="ESC RUR NIÑAS GUACAMAYAL"/>
    <s v="TARDE"/>
    <n v="198"/>
    <x v="27"/>
    <n v="93"/>
    <n v="93"/>
    <n v="1"/>
    <n v="1"/>
    <m/>
    <m/>
  </r>
  <r>
    <s v="MAGDALENA"/>
    <s v="ZONA BANANERA"/>
    <n v="447189001279"/>
    <x v="16"/>
    <n v="247189000672"/>
    <s v="ESC RUR NIÑAS GUACAMAYAL"/>
    <s v="MAÑANA"/>
    <n v="257"/>
    <x v="28"/>
    <n v="184"/>
    <n v="184"/>
    <n v="2"/>
    <n v="2"/>
    <m/>
    <m/>
  </r>
  <r>
    <s v="MAGDALENA"/>
    <s v="ZONA BANANERA"/>
    <n v="247980000104"/>
    <x v="17"/>
    <n v="247980800020"/>
    <s v="SEDE NUEVA ESPERANZA"/>
    <s v="ÚNICA"/>
    <n v="167"/>
    <x v="29"/>
    <m/>
    <m/>
    <n v="6"/>
    <n v="6"/>
    <m/>
    <m/>
  </r>
  <r>
    <s v="MAGDALENA"/>
    <s v="ZONA BANANERA"/>
    <n v="247980000104"/>
    <x v="17"/>
    <n v="247980800020"/>
    <s v="SEDE NUEVA ESPERANZA"/>
    <s v="TARDE"/>
    <n v="289"/>
    <x v="0"/>
    <m/>
    <m/>
    <m/>
    <m/>
    <m/>
    <m/>
  </r>
  <r>
    <s v="MAGDALENA"/>
    <s v="ZONA BANANERA"/>
    <n v="247980000104"/>
    <x v="17"/>
    <n v="247980800020"/>
    <s v="SEDE NUEVA ESPERANZA"/>
    <s v="MAÑANA"/>
    <n v="245"/>
    <x v="0"/>
    <m/>
    <m/>
    <m/>
    <m/>
    <m/>
    <m/>
  </r>
  <r>
    <s v="MAGDALENA"/>
    <s v="ZONA BANANERA"/>
    <n v="247980000104"/>
    <x v="17"/>
    <n v="247980000104"/>
    <s v="INST. EDUC. DPTAL DE TUCURINCA"/>
    <s v="TARDE"/>
    <n v="335"/>
    <x v="0"/>
    <m/>
    <m/>
    <m/>
    <m/>
    <m/>
    <m/>
  </r>
  <r>
    <s v="MAGDALENA"/>
    <s v="ZONA BANANERA"/>
    <n v="247980000104"/>
    <x v="17"/>
    <n v="247980000104"/>
    <s v="INST. EDUC. DPTAL DE TUCURINCA"/>
    <s v="MAÑANA"/>
    <n v="148"/>
    <x v="30"/>
    <m/>
    <m/>
    <n v="4"/>
    <n v="4"/>
    <m/>
    <m/>
  </r>
  <r>
    <s v="MAGDALENA"/>
    <s v="ZONA BANANERA"/>
    <n v="247980000066"/>
    <x v="18"/>
    <n v="247980000066"/>
    <s v="IED LA CANDELARIA"/>
    <s v="MAÑANA"/>
    <n v="205"/>
    <x v="0"/>
    <m/>
    <m/>
    <m/>
    <m/>
    <m/>
    <m/>
  </r>
  <r>
    <s v="MAGDALENA"/>
    <s v="ZONA BANANERA"/>
    <n v="247189041948"/>
    <x v="19"/>
    <n v="247980000219"/>
    <s v="ERM KM 70"/>
    <s v="TARDE"/>
    <n v="133"/>
    <x v="31"/>
    <n v="14"/>
    <n v="14"/>
    <n v="5"/>
    <n v="5"/>
    <m/>
    <m/>
  </r>
  <r>
    <s v="MAGDALENA"/>
    <s v="ZONA BANANERA"/>
    <n v="247189041948"/>
    <x v="19"/>
    <n v="247189041948"/>
    <s v="CENTRO EDUC RURAL GUILLERMO ALVAREZ"/>
    <s v="MAÑANA"/>
    <n v="242"/>
    <x v="32"/>
    <m/>
    <m/>
    <n v="10"/>
    <n v="8"/>
    <m/>
    <n v="2"/>
  </r>
  <r>
    <s v="MAGDALENA"/>
    <s v="ZONA BANANERA"/>
    <n v="247189004546"/>
    <x v="20"/>
    <n v="247189004546"/>
    <s v="I.E.D SAN JOSE DE KENNEDY"/>
    <s v="ÚNICA"/>
    <n v="67"/>
    <x v="33"/>
    <m/>
    <m/>
    <n v="5"/>
    <m/>
    <n v="5"/>
    <m/>
  </r>
  <r>
    <s v="MAGDALENA"/>
    <s v="ZONA BANANERA"/>
    <n v="247189004546"/>
    <x v="20"/>
    <n v="247189004546"/>
    <s v="I.E.D SAN JOSE DE KENNEDY"/>
    <s v="TARDE"/>
    <n v="136"/>
    <x v="0"/>
    <m/>
    <m/>
    <m/>
    <m/>
    <m/>
    <m/>
  </r>
  <r>
    <s v="MAGDALENA"/>
    <s v="ZONA BANANERA"/>
    <n v="247189004546"/>
    <x v="20"/>
    <n v="247189004546"/>
    <s v="I.E.D SAN JOSE DE KENNEDY"/>
    <s v="MAÑANA"/>
    <n v="181"/>
    <x v="11"/>
    <m/>
    <m/>
    <n v="8"/>
    <n v="1"/>
    <n v="7"/>
    <m/>
  </r>
  <r>
    <s v="MAGDALENA"/>
    <s v="ZONA BANANERA"/>
    <n v="247189004341"/>
    <x v="21"/>
    <n v="247189004341"/>
    <s v="I.E.D.R. SANTA ROSALIA - SEDE PRINCIPAL"/>
    <s v="ÚNICA"/>
    <n v="64"/>
    <x v="0"/>
    <m/>
    <m/>
    <n v="23"/>
    <n v="11"/>
    <n v="2"/>
    <n v="10"/>
  </r>
  <r>
    <s v="MAGDALENA"/>
    <s v="ZONA BANANERA"/>
    <n v="247189004341"/>
    <x v="21"/>
    <n v="247189004341"/>
    <s v="I.E.D.R. SANTA ROSALIA - SEDE PRINCIPAL"/>
    <s v="MAÑANA"/>
    <n v="265"/>
    <x v="0"/>
    <m/>
    <m/>
    <m/>
    <m/>
    <m/>
    <m/>
  </r>
  <r>
    <s v="MAGDALENA"/>
    <s v="ZONA BANANERA"/>
    <n v="247189004228"/>
    <x v="22"/>
    <n v="247189004228"/>
    <s v="INST EDUC DPTAL THELMA ROSA AREVALO"/>
    <s v="TARDE"/>
    <n v="398"/>
    <x v="34"/>
    <n v="54"/>
    <n v="3"/>
    <n v="16"/>
    <n v="4"/>
    <n v="10"/>
    <n v="2"/>
  </r>
  <r>
    <s v="MAGDALENA"/>
    <s v="ZONA BANANERA"/>
    <n v="247189004228"/>
    <x v="22"/>
    <n v="247189004228"/>
    <s v="INST EDUC DPTAL THELMA ROSA AREVALO"/>
    <s v="MAÑANA"/>
    <n v="335"/>
    <x v="35"/>
    <m/>
    <m/>
    <n v="11"/>
    <n v="5"/>
    <n v="5"/>
    <n v="1"/>
  </r>
  <r>
    <s v="MAGDALENA"/>
    <s v="ZONA BANANERA"/>
    <n v="247189004228"/>
    <x v="22"/>
    <n v="247189001512"/>
    <s v="ERM PABLO DEL LLANO"/>
    <s v="MAÑANA"/>
    <n v="163"/>
    <x v="36"/>
    <m/>
    <m/>
    <n v="7"/>
    <n v="5"/>
    <n v="1"/>
    <n v="1"/>
  </r>
  <r>
    <s v="MAGDALENA"/>
    <s v="ZONA BANANERA"/>
    <n v="247189002420"/>
    <x v="23"/>
    <n v="447189004499"/>
    <s v="ESC MIX AGROP 16 DE JULIO"/>
    <s v="MAÑANA"/>
    <n v="125"/>
    <x v="37"/>
    <n v="88"/>
    <n v="88"/>
    <n v="5"/>
    <n v="5"/>
    <m/>
    <m/>
  </r>
  <r>
    <s v="MAGDALENA"/>
    <s v="ZONA BANANERA"/>
    <n v="247189002420"/>
    <x v="23"/>
    <n v="247980800046"/>
    <s v="ESC MIXTA CRISTO REY"/>
    <s v="MAÑANA"/>
    <n v="125"/>
    <x v="37"/>
    <n v="91"/>
    <n v="91"/>
    <n v="4"/>
    <n v="4"/>
    <m/>
    <m/>
  </r>
  <r>
    <s v="MAGDALENA"/>
    <s v="ZONA BANANERA"/>
    <n v="247189002420"/>
    <x v="23"/>
    <n v="247189002501"/>
    <s v="ERM CAÑO MOCHO"/>
    <s v="MAÑANA"/>
    <n v="22"/>
    <x v="0"/>
    <m/>
    <m/>
    <m/>
    <m/>
    <m/>
    <m/>
  </r>
  <r>
    <s v="MAGDALENA"/>
    <s v="ZONA BANANERA"/>
    <n v="247189002420"/>
    <x v="23"/>
    <n v="247189002420"/>
    <s v="CON DE DESARROLLO RURAL"/>
    <s v="MAÑANA"/>
    <n v="468"/>
    <x v="38"/>
    <n v="353"/>
    <n v="224"/>
    <n v="29"/>
    <n v="23"/>
    <m/>
    <n v="6"/>
  </r>
  <r>
    <s v="MAGDALENA"/>
    <s v="ZONA BANANERA"/>
    <n v="247189002420"/>
    <x v="23"/>
    <n v="247189001504"/>
    <s v="ERM SACRAMENTO"/>
    <s v="MAÑANA"/>
    <n v="5"/>
    <x v="0"/>
    <m/>
    <m/>
    <n v="3"/>
    <n v="3"/>
    <m/>
    <m/>
  </r>
  <r>
    <s v="MAGDALENA"/>
    <s v="ZONA BANANERA"/>
    <n v="247189002420"/>
    <x v="23"/>
    <n v="247189001059"/>
    <s v="ERM DE PALOMAR"/>
    <s v="TARDE"/>
    <n v="40"/>
    <x v="0"/>
    <m/>
    <m/>
    <n v="9"/>
    <n v="8"/>
    <m/>
    <n v="1"/>
  </r>
  <r>
    <s v="MAGDALENA"/>
    <s v="ZONA BANANERA"/>
    <n v="247189002420"/>
    <x v="23"/>
    <n v="247189001059"/>
    <s v="ERM DE PALOMAR"/>
    <s v="MAÑANA"/>
    <n v="139"/>
    <x v="39"/>
    <n v="80"/>
    <n v="80"/>
    <n v="8"/>
    <n v="8"/>
    <m/>
    <m/>
  </r>
  <r>
    <s v="MAGDALENA"/>
    <s v="ZONA BANANERA"/>
    <n v="247189002420"/>
    <x v="23"/>
    <n v="247189000893"/>
    <s v="ERM LOS COCOS"/>
    <s v="MAÑANA"/>
    <n v="69"/>
    <x v="18"/>
    <n v="45"/>
    <n v="45"/>
    <n v="3"/>
    <n v="3"/>
    <m/>
    <m/>
  </r>
  <r>
    <s v="MAGDALENA"/>
    <s v="ZONA BANANERA"/>
    <n v="247189001911"/>
    <x v="24"/>
    <n v="247980042320"/>
    <s v="ERM LA BONGA"/>
    <s v="TARDE"/>
    <n v="125"/>
    <x v="20"/>
    <n v="22"/>
    <n v="22"/>
    <n v="4"/>
    <n v="3"/>
    <n v="1"/>
    <m/>
  </r>
  <r>
    <s v="MAGDALENA"/>
    <s v="ZONA BANANERA"/>
    <n v="247189001911"/>
    <x v="24"/>
    <n v="247189001911"/>
    <s v="COL DPTAL DE BTO RODRIGO VIVES DE ANDRES"/>
    <s v="TARDE"/>
    <n v="629"/>
    <x v="40"/>
    <n v="55"/>
    <n v="55"/>
    <n v="5"/>
    <n v="3"/>
    <m/>
    <n v="2"/>
  </r>
  <r>
    <s v="MAGDALENA"/>
    <s v="ZONA BANANERA"/>
    <n v="247189001911"/>
    <x v="24"/>
    <n v="247189001911"/>
    <s v="COL DPTAL DE BTO RODRIGO VIVES DE ANDRES"/>
    <s v="MAÑANA"/>
    <n v="886"/>
    <x v="41"/>
    <n v="76"/>
    <n v="76"/>
    <n v="9"/>
    <n v="8"/>
    <m/>
    <n v="1"/>
  </r>
  <r>
    <s v="MAGDALENA"/>
    <s v="ZONA BANANERA"/>
    <n v="247189001911"/>
    <x v="24"/>
    <n v="247189001091"/>
    <s v="CENTRO EDUCATIVO IBERIA"/>
    <s v="MAÑANA"/>
    <n v="67"/>
    <x v="42"/>
    <n v="17"/>
    <n v="17"/>
    <n v="3"/>
    <n v="1"/>
    <n v="2"/>
    <m/>
  </r>
  <r>
    <s v="MAGDALENA"/>
    <s v="ZONA BANANERA"/>
    <n v="247189001911"/>
    <x v="24"/>
    <n v="247189001024"/>
    <s v="ESC RUR DE NIÑAS DE ORIHUECA"/>
    <s v="TARDE"/>
    <n v="203"/>
    <x v="10"/>
    <n v="30"/>
    <n v="30"/>
    <n v="6"/>
    <n v="4"/>
    <n v="2"/>
    <m/>
  </r>
  <r>
    <s v="MAGDALENA"/>
    <s v="ZONA BANANERA"/>
    <n v="247189001911"/>
    <x v="24"/>
    <n v="247189001024"/>
    <s v="ESC RUR DE NIÑAS DE ORIHUECA"/>
    <s v="MAÑANA"/>
    <n v="109"/>
    <x v="2"/>
    <n v="15"/>
    <n v="15"/>
    <n v="3"/>
    <n v="1"/>
    <n v="2"/>
    <m/>
  </r>
  <r>
    <s v="MAGDALENA"/>
    <s v="ZONA BANANERA"/>
    <n v="247189001911"/>
    <x v="24"/>
    <n v="247189000982"/>
    <s v="CEN EDUC BASICA PRIMARIA NRO1"/>
    <s v="MAÑANA"/>
    <n v="222"/>
    <x v="43"/>
    <n v="31"/>
    <n v="31"/>
    <n v="8"/>
    <n v="7"/>
    <n v="1"/>
    <m/>
  </r>
  <r>
    <s v="MAGDALENA"/>
    <s v="ZONA BANANERA"/>
    <n v="247189001547"/>
    <x v="25"/>
    <n v="247189042189"/>
    <s v="ERM CARITAL"/>
    <s v="MAÑANA"/>
    <n v="40"/>
    <x v="0"/>
    <m/>
    <m/>
    <m/>
    <m/>
    <m/>
    <m/>
  </r>
  <r>
    <s v="MAGDALENA"/>
    <s v="ZONA BANANERA"/>
    <n v="247189001547"/>
    <x v="25"/>
    <n v="247189042171"/>
    <s v="ERM JOSEFINA"/>
    <s v="MAÑANA"/>
    <n v="34"/>
    <x v="0"/>
    <m/>
    <m/>
    <m/>
    <m/>
    <m/>
    <m/>
  </r>
  <r>
    <s v="MAGDALENA"/>
    <s v="ZONA BANANERA"/>
    <n v="247189001547"/>
    <x v="25"/>
    <n v="247189041476"/>
    <s v="ERM DIVINO NIÑO"/>
    <s v="MAÑANA"/>
    <n v="134"/>
    <x v="0"/>
    <m/>
    <m/>
    <m/>
    <m/>
    <m/>
    <m/>
  </r>
  <r>
    <s v="MAGDALENA"/>
    <s v="ZONA BANANERA"/>
    <n v="247189001547"/>
    <x v="25"/>
    <n v="247189003256"/>
    <s v="ERM LA HOLLETA"/>
    <s v="MAÑANA"/>
    <n v="189"/>
    <x v="44"/>
    <n v="12"/>
    <n v="12"/>
    <n v="8"/>
    <n v="4"/>
    <n v="4"/>
    <m/>
  </r>
  <r>
    <s v="MAGDALENA"/>
    <s v="ZONA BANANERA"/>
    <n v="247189001547"/>
    <x v="25"/>
    <n v="247189001547"/>
    <s v="II.E.D. ARMANDO ESTRADA FLOREZ - SEDE PRINCIPAL"/>
    <s v="TARDE"/>
    <n v="423"/>
    <x v="45"/>
    <m/>
    <m/>
    <n v="10"/>
    <n v="8"/>
    <n v="1"/>
    <n v="1"/>
  </r>
  <r>
    <s v="MAGDALENA"/>
    <s v="ZONA BANANERA"/>
    <n v="247189001547"/>
    <x v="25"/>
    <n v="247189001547"/>
    <s v="II.E.D. ARMANDO ESTRADA FLOREZ - SEDE PRINCIPAL"/>
    <s v="MAÑANA"/>
    <n v="599"/>
    <x v="46"/>
    <n v="13"/>
    <n v="13"/>
    <n v="21"/>
    <n v="12"/>
    <n v="2"/>
    <n v="7"/>
  </r>
  <r>
    <s v="MAGDALENA"/>
    <s v="ZONA BANANERA"/>
    <n v="247189001547"/>
    <x v="25"/>
    <n v="247189001393"/>
    <s v="ERM MICAEL COTES MEJIA"/>
    <s v="MAÑANA"/>
    <n v="209"/>
    <x v="0"/>
    <m/>
    <m/>
    <n v="7"/>
    <n v="1"/>
    <n v="6"/>
    <m/>
  </r>
  <r>
    <s v="MAGDALENA"/>
    <s v="ZONA BANANERA"/>
    <n v="247189001547"/>
    <x v="25"/>
    <n v="247189000958"/>
    <s v="E.R.DE VARONES JAIME ROOCK"/>
    <s v="MAÑANA"/>
    <n v="78"/>
    <x v="0"/>
    <m/>
    <m/>
    <m/>
    <m/>
    <m/>
    <m/>
  </r>
  <r>
    <s v="MAGDALENA"/>
    <s v="ZONA BANANERA"/>
    <n v="247189001547"/>
    <x v="25"/>
    <n v="247189000885"/>
    <s v="ERM EL MAMON"/>
    <s v="MAÑANA"/>
    <n v="26"/>
    <x v="0"/>
    <m/>
    <m/>
    <m/>
    <m/>
    <m/>
    <m/>
  </r>
  <r>
    <s v="MAGDALENA"/>
    <s v="ZONA BANANERA"/>
    <n v="247189001547"/>
    <x v="25"/>
    <n v="247189000664"/>
    <s v="ERM LA POLA"/>
    <s v="TARDE"/>
    <n v="74"/>
    <x v="0"/>
    <m/>
    <m/>
    <m/>
    <m/>
    <m/>
    <m/>
  </r>
  <r>
    <s v="MAGDALENA"/>
    <s v="ZONA BANANERA"/>
    <n v="247189001547"/>
    <x v="25"/>
    <n v="247189000664"/>
    <s v="ERM LA POLA"/>
    <s v="MAÑANA"/>
    <n v="177"/>
    <x v="0"/>
    <m/>
    <m/>
    <m/>
    <m/>
    <m/>
    <m/>
  </r>
  <r>
    <s v="MAGDALENA"/>
    <s v="ZONA BANANERA"/>
    <n v="247189001385"/>
    <x v="26"/>
    <n v="447189041629"/>
    <s v="ERM MONTERIA"/>
    <s v="MAÑANA"/>
    <n v="21"/>
    <x v="0"/>
    <m/>
    <m/>
    <m/>
    <m/>
    <m/>
    <m/>
  </r>
  <r>
    <s v="MAGDALENA"/>
    <s v="ZONA BANANERA"/>
    <n v="247189001385"/>
    <x v="26"/>
    <n v="247980042311"/>
    <s v="ERM PADELMA"/>
    <s v="MAÑANA"/>
    <n v="13"/>
    <x v="0"/>
    <m/>
    <m/>
    <m/>
    <m/>
    <m/>
    <m/>
  </r>
  <r>
    <s v="MAGDALENA"/>
    <s v="ZONA BANANERA"/>
    <n v="247189001385"/>
    <x v="26"/>
    <n v="247189004309"/>
    <s v="ERM MARIA INMACULADA"/>
    <s v="MAÑANA"/>
    <n v="69"/>
    <x v="0"/>
    <m/>
    <m/>
    <m/>
    <m/>
    <m/>
    <m/>
  </r>
  <r>
    <s v="MAGDALENA"/>
    <s v="ZONA BANANERA"/>
    <n v="247189001385"/>
    <x v="26"/>
    <n v="247189001385"/>
    <s v="CENTRO EDUC RURAL CIUDAD PERDIDA"/>
    <s v="TARDE"/>
    <n v="243"/>
    <x v="0"/>
    <m/>
    <m/>
    <n v="7"/>
    <m/>
    <m/>
    <n v="7"/>
  </r>
  <r>
    <s v="MAGDALENA"/>
    <s v="ZONA BANANERA"/>
    <n v="247189001385"/>
    <x v="26"/>
    <n v="247189001385"/>
    <s v="CENTRO EDUC RURAL CIUDAD PERDIDA"/>
    <s v="MAÑANA"/>
    <n v="74"/>
    <x v="0"/>
    <m/>
    <m/>
    <m/>
    <m/>
    <m/>
    <m/>
  </r>
  <r>
    <s v="MAGDALENA"/>
    <s v="ZONA BANANERA"/>
    <n v="247189000770"/>
    <x v="27"/>
    <n v="447189003395"/>
    <s v="ERM NAZARETH"/>
    <s v="MAÑANA"/>
    <n v="64"/>
    <x v="47"/>
    <n v="43"/>
    <n v="43"/>
    <n v="3"/>
    <n v="3"/>
    <m/>
    <m/>
  </r>
  <r>
    <s v="MAGDALENA"/>
    <s v="ZONA BANANERA"/>
    <n v="247189000770"/>
    <x v="27"/>
    <n v="247189042219"/>
    <s v="ERM PANTOJA"/>
    <s v="MAÑANA"/>
    <n v="99"/>
    <x v="48"/>
    <n v="74"/>
    <n v="74"/>
    <n v="4"/>
    <n v="4"/>
    <m/>
    <m/>
  </r>
  <r>
    <s v="MAGDALENA"/>
    <s v="ZONA BANANERA"/>
    <n v="247189000770"/>
    <x v="27"/>
    <n v="247189041468"/>
    <s v="ERM LA CONCEPCION"/>
    <s v="MAÑANA"/>
    <n v="61"/>
    <x v="43"/>
    <n v="8"/>
    <n v="8"/>
    <n v="3"/>
    <n v="3"/>
    <m/>
    <m/>
  </r>
  <r>
    <s v="MAGDALENA"/>
    <s v="ZONA BANANERA"/>
    <n v="247189000770"/>
    <x v="27"/>
    <n v="247189000770"/>
    <s v="I.E. CERRO BLANCO"/>
    <s v="TARDE"/>
    <n v="83"/>
    <x v="49"/>
    <n v="24"/>
    <n v="24"/>
    <n v="2"/>
    <n v="2"/>
    <m/>
    <m/>
  </r>
  <r>
    <s v="MAGDALENA"/>
    <s v="ZONA BANANERA"/>
    <n v="247189000770"/>
    <x v="27"/>
    <n v="247189000770"/>
    <s v="I.E. CERRO BLANCO"/>
    <s v="MAÑANA"/>
    <n v="331"/>
    <x v="50"/>
    <n v="237"/>
    <n v="237"/>
    <n v="12"/>
    <n v="12"/>
    <m/>
    <m/>
  </r>
  <r>
    <s v="MAGDALENA"/>
    <s v="ZONA BANANERA"/>
    <n v="247189000109"/>
    <x v="28"/>
    <n v="247189000109"/>
    <s v="CENT EDUC BASICA RUR LAS MERCEDES"/>
    <s v="TARDE"/>
    <n v="439"/>
    <x v="51"/>
    <n v="189"/>
    <n v="160"/>
    <n v="14"/>
    <n v="5"/>
    <n v="6"/>
    <n v="3"/>
  </r>
  <r>
    <s v="MAGDALENA"/>
    <s v="ZONA BANANERA"/>
    <n v="247189000109"/>
    <x v="28"/>
    <n v="247189000109"/>
    <s v="CENT EDUC BASICA RUR LAS MERCEDES"/>
    <s v="MAÑANA"/>
    <n v="270"/>
    <x v="52"/>
    <n v="37"/>
    <n v="37"/>
    <n v="9"/>
    <n v="5"/>
    <n v="1"/>
    <n v="3"/>
  </r>
  <r>
    <s v="MAGDALENA"/>
    <s v="ZONA BANANERA"/>
    <n v="247189000010"/>
    <x v="29"/>
    <n v="247189000010"/>
    <s v="INSTITUCION ETNOEDUCATIVA DEPARTAMENTAL DE SOPLADOR"/>
    <s v="TARDE"/>
    <n v="115"/>
    <x v="53"/>
    <n v="51"/>
    <n v="51"/>
    <n v="6"/>
    <n v="6"/>
    <m/>
    <m/>
  </r>
  <r>
    <s v="MAGDALENA"/>
    <s v="ZONA BANANERA"/>
    <n v="247189000010"/>
    <x v="29"/>
    <n v="247189000010"/>
    <s v="INSTITUCION ETNOEDUCATIVA DEPARTAMENTAL DE SOPLADOR"/>
    <s v="MAÑANA"/>
    <n v="244"/>
    <x v="54"/>
    <n v="162"/>
    <n v="162"/>
    <n v="17"/>
    <n v="17"/>
    <m/>
    <m/>
  </r>
  <r>
    <s v="MAGDALENA"/>
    <s v="ZAPAYÁN"/>
    <n v="247798000662"/>
    <x v="30"/>
    <n v="247798000662"/>
    <s v="CEN EDUC BAS AMP DAGOBERTO OROZCO BORJA"/>
    <s v="TARDE"/>
    <n v="157"/>
    <x v="0"/>
    <m/>
    <m/>
    <m/>
    <m/>
    <m/>
    <m/>
  </r>
  <r>
    <s v="MAGDALENA"/>
    <s v="ZAPAYÁN"/>
    <n v="247798000662"/>
    <x v="30"/>
    <n v="247798000662"/>
    <s v="CEN EDUC BAS AMP DAGOBERTO OROZCO BORJA"/>
    <s v="MAÑANA"/>
    <n v="430"/>
    <x v="55"/>
    <m/>
    <m/>
    <n v="18"/>
    <m/>
    <n v="6"/>
    <n v="12"/>
  </r>
  <r>
    <s v="MAGDALENA"/>
    <s v="ZAPAYÁN"/>
    <n v="247541000271"/>
    <x v="31"/>
    <n v="247798000310"/>
    <s v="CENTRO EDUC DE BASICA PIEDRAS PINTADAS"/>
    <s v="TARDE"/>
    <n v="87"/>
    <x v="56"/>
    <n v="10"/>
    <n v="10"/>
    <n v="7"/>
    <n v="5"/>
    <n v="2"/>
    <m/>
  </r>
  <r>
    <s v="MAGDALENA"/>
    <s v="ZAPAYÁN"/>
    <n v="247541000271"/>
    <x v="31"/>
    <n v="247798000310"/>
    <s v="CENTRO EDUC DE BASICA PIEDRAS PINTADAS"/>
    <s v="MAÑANA"/>
    <n v="48"/>
    <x v="57"/>
    <n v="10"/>
    <n v="10"/>
    <n v="7"/>
    <n v="5"/>
    <n v="2"/>
    <m/>
  </r>
  <r>
    <s v="MAGDALENA"/>
    <s v="ZAPAYÁN"/>
    <n v="247541000271"/>
    <x v="31"/>
    <n v="247541000271"/>
    <s v="COL DPTAL  BTO DE PUNTA DE PIEDRAS"/>
    <s v="MAÑANA"/>
    <n v="497"/>
    <x v="58"/>
    <m/>
    <m/>
    <n v="41"/>
    <n v="22"/>
    <n v="5"/>
    <n v="14"/>
  </r>
  <r>
    <s v="MAGDALENA"/>
    <s v="ZAPAYÁN"/>
    <n v="247541000271"/>
    <x v="31"/>
    <n v="247541000238"/>
    <s v="CENT EDUC BASICO MIXTO DE CAPUCHO"/>
    <s v="MAÑANA"/>
    <n v="28"/>
    <x v="59"/>
    <n v="23"/>
    <n v="23"/>
    <n v="3"/>
    <n v="2"/>
    <n v="1"/>
    <m/>
  </r>
  <r>
    <s v="MAGDALENA"/>
    <s v="ZAPAYÁN"/>
    <n v="247541000271"/>
    <x v="31"/>
    <n v="247541000149"/>
    <s v="CEN EDUC DE BAS PRIM MIX NRO 7"/>
    <s v="MAÑANA"/>
    <n v="147"/>
    <x v="60"/>
    <n v="38"/>
    <n v="38"/>
    <n v="6"/>
    <n v="5"/>
    <m/>
    <n v="1"/>
  </r>
  <r>
    <s v="MAGDALENA"/>
    <s v="ZAPAYÁN"/>
    <n v="247541000271"/>
    <x v="31"/>
    <n v="247541000076"/>
    <s v="CEN EDUC DE BAS PRIM MIX NRO 6"/>
    <s v="MAÑANA"/>
    <n v="131"/>
    <x v="61"/>
    <n v="42"/>
    <n v="42"/>
    <n v="5"/>
    <n v="3"/>
    <n v="1"/>
    <n v="1"/>
  </r>
  <r>
    <s v="MAGDALENA"/>
    <s v="ZAPAYÁN"/>
    <n v="247541000131"/>
    <x v="32"/>
    <n v="247541000378"/>
    <s v="CEN EDUC BAS PRI MIX NRO 10 LOS CERRITOS"/>
    <s v="MAÑANA"/>
    <n v="24"/>
    <x v="0"/>
    <m/>
    <m/>
    <m/>
    <m/>
    <m/>
    <m/>
  </r>
  <r>
    <s v="MAGDALENA"/>
    <s v="ZAPAYÁN"/>
    <n v="247541000131"/>
    <x v="32"/>
    <n v="247541000297"/>
    <s v="ERM SAN MARTIN EL BONGO"/>
    <s v="MAÑANA"/>
    <n v="18"/>
    <x v="0"/>
    <m/>
    <m/>
    <m/>
    <m/>
    <m/>
    <m/>
  </r>
  <r>
    <s v="MAGDALENA"/>
    <s v="ZAPAYÁN"/>
    <n v="247541000131"/>
    <x v="32"/>
    <n v="247541000131"/>
    <s v="CENTRO EDUCATIVO CAÑO DE AGUAS"/>
    <s v="MAÑANA"/>
    <n v="170"/>
    <x v="0"/>
    <m/>
    <m/>
    <m/>
    <m/>
    <m/>
    <m/>
  </r>
  <r>
    <s v="MAGDALENA"/>
    <s v="TENERIFE"/>
    <n v="447798000327"/>
    <x v="33"/>
    <n v="447798000815"/>
    <s v="ERM SAN GABRIEL"/>
    <s v="MAÑANA"/>
    <n v="80"/>
    <x v="45"/>
    <m/>
    <m/>
    <m/>
    <m/>
    <m/>
    <m/>
  </r>
  <r>
    <s v="MAGDALENA"/>
    <s v="TENERIFE"/>
    <n v="447798000327"/>
    <x v="33"/>
    <n v="447798000327"/>
    <s v="ERM EL CONSUELO"/>
    <s v="MAÑANA"/>
    <n v="85"/>
    <x v="62"/>
    <m/>
    <m/>
    <n v="15"/>
    <n v="7"/>
    <m/>
    <n v="8"/>
  </r>
  <r>
    <s v="MAGDALENA"/>
    <s v="TENERIFE"/>
    <n v="447798000327"/>
    <x v="33"/>
    <n v="247798000743"/>
    <s v="ERM LOS ALPES"/>
    <s v="MAÑANA"/>
    <n v="14"/>
    <x v="0"/>
    <m/>
    <m/>
    <m/>
    <m/>
    <m/>
    <m/>
  </r>
  <r>
    <s v="MAGDALENA"/>
    <s v="TENERIFE"/>
    <n v="447798000327"/>
    <x v="33"/>
    <n v="247798000638"/>
    <s v="ERM LA IMAGEN"/>
    <s v="MAÑANA"/>
    <n v="10"/>
    <x v="0"/>
    <m/>
    <m/>
    <m/>
    <m/>
    <m/>
    <m/>
  </r>
  <r>
    <s v="MAGDALENA"/>
    <s v="TENERIFE"/>
    <n v="447798000327"/>
    <x v="33"/>
    <n v="247798000620"/>
    <s v="ERM EL CHIMILO"/>
    <s v="MAÑANA"/>
    <n v="36"/>
    <x v="0"/>
    <m/>
    <m/>
    <m/>
    <m/>
    <m/>
    <m/>
  </r>
  <r>
    <s v="MAGDALENA"/>
    <s v="TENERIFE"/>
    <n v="447798000327"/>
    <x v="33"/>
    <n v="247798000492"/>
    <s v="ERM LA CODICIA"/>
    <s v="MAÑANA"/>
    <n v="30"/>
    <x v="0"/>
    <m/>
    <m/>
    <m/>
    <m/>
    <m/>
    <m/>
  </r>
  <r>
    <s v="MAGDALENA"/>
    <s v="TENERIFE"/>
    <n v="447798000327"/>
    <x v="33"/>
    <n v="247798000409"/>
    <s v="ERM LA SONRISA"/>
    <s v="MAÑANA"/>
    <n v="45"/>
    <x v="0"/>
    <m/>
    <m/>
    <m/>
    <m/>
    <m/>
    <m/>
  </r>
  <r>
    <s v="MAGDALENA"/>
    <s v="TENERIFE"/>
    <n v="447798000327"/>
    <x v="33"/>
    <n v="247798000344"/>
    <s v="ERM EL VERDUM"/>
    <s v="MAÑANA"/>
    <n v="19"/>
    <x v="0"/>
    <m/>
    <m/>
    <m/>
    <m/>
    <m/>
    <m/>
  </r>
  <r>
    <s v="MAGDALENA"/>
    <s v="TENERIFE"/>
    <n v="447798000327"/>
    <x v="33"/>
    <n v="147798000544"/>
    <s v="ERM EL SENADO"/>
    <s v="MAÑANA"/>
    <n v="6"/>
    <x v="0"/>
    <m/>
    <m/>
    <m/>
    <m/>
    <m/>
    <m/>
  </r>
  <r>
    <s v="MAGDALENA"/>
    <s v="TENERIFE"/>
    <n v="247798000077"/>
    <x v="34"/>
    <n v="247798000247"/>
    <s v="ERM EL JUNCAL"/>
    <s v="MAÑANA"/>
    <n v="19"/>
    <x v="63"/>
    <m/>
    <m/>
    <n v="1"/>
    <n v="1"/>
    <m/>
    <m/>
  </r>
  <r>
    <s v="MAGDALENA"/>
    <s v="TENERIFE"/>
    <n v="247798000077"/>
    <x v="34"/>
    <n v="247798000077"/>
    <s v="CEN EDUC BAS REAL DEL OBISPO"/>
    <s v="TARDE"/>
    <n v="30"/>
    <x v="0"/>
    <m/>
    <m/>
    <m/>
    <m/>
    <m/>
    <m/>
  </r>
  <r>
    <s v="MAGDALENA"/>
    <s v="TENERIFE"/>
    <n v="247798000077"/>
    <x v="34"/>
    <n v="247798000077"/>
    <s v="CEN EDUC BAS REAL DEL OBISPO"/>
    <s v="MAÑANA"/>
    <n v="289"/>
    <x v="64"/>
    <n v="48"/>
    <n v="48"/>
    <n v="17"/>
    <n v="12"/>
    <n v="2"/>
    <n v="3"/>
  </r>
  <r>
    <s v="MAGDALENA"/>
    <s v="TENERIFE"/>
    <n v="247798000051"/>
    <x v="35"/>
    <n v="247798000646"/>
    <s v="ERM SAN ANTONIO"/>
    <s v="MAÑANA"/>
    <n v="4"/>
    <x v="0"/>
    <m/>
    <m/>
    <m/>
    <m/>
    <m/>
    <m/>
  </r>
  <r>
    <s v="MAGDALENA"/>
    <s v="TENERIFE"/>
    <n v="247798000051"/>
    <x v="35"/>
    <n v="247798000387"/>
    <s v="ERM LAS PANELAS"/>
    <s v="MAÑANA"/>
    <n v="7"/>
    <x v="0"/>
    <m/>
    <m/>
    <m/>
    <m/>
    <m/>
    <m/>
  </r>
  <r>
    <s v="MAGDALENA"/>
    <s v="TENERIFE"/>
    <n v="247798000051"/>
    <x v="35"/>
    <n v="247798000379"/>
    <s v="ERM MANUEL BARRIOS"/>
    <s v="MAÑANA"/>
    <n v="23"/>
    <x v="0"/>
    <m/>
    <m/>
    <m/>
    <m/>
    <m/>
    <m/>
  </r>
  <r>
    <s v="MAGDALENA"/>
    <s v="TENERIFE"/>
    <n v="247798000051"/>
    <x v="35"/>
    <n v="247798000051"/>
    <s v="CENT EDUC BAS SANTA INES"/>
    <s v="TARDE"/>
    <n v="78"/>
    <x v="0"/>
    <m/>
    <m/>
    <m/>
    <m/>
    <m/>
    <m/>
  </r>
  <r>
    <s v="MAGDALENA"/>
    <s v="TENERIFE"/>
    <n v="247798000051"/>
    <x v="35"/>
    <n v="247798000051"/>
    <s v="CENT EDUC BAS SANTA INES"/>
    <s v="MAÑANA"/>
    <n v="170"/>
    <x v="65"/>
    <m/>
    <m/>
    <n v="17"/>
    <m/>
    <m/>
    <n v="17"/>
  </r>
  <r>
    <s v="MAGDALENA"/>
    <s v="TENERIFE"/>
    <n v="247798000034"/>
    <x v="36"/>
    <n v="247798000671"/>
    <s v="ERM LOS PATOS"/>
    <s v="MAÑANA"/>
    <n v="7"/>
    <x v="0"/>
    <m/>
    <m/>
    <m/>
    <m/>
    <m/>
    <m/>
  </r>
  <r>
    <s v="MAGDALENA"/>
    <s v="TENERIFE"/>
    <n v="247798000034"/>
    <x v="36"/>
    <n v="247798000034"/>
    <s v="CENT BAS MPAL ANUAR RIVERA JATTAR"/>
    <s v="TARDE"/>
    <n v="65"/>
    <x v="0"/>
    <m/>
    <m/>
    <m/>
    <m/>
    <m/>
    <m/>
  </r>
  <r>
    <s v="MAGDALENA"/>
    <s v="TENERIFE"/>
    <n v="247798000034"/>
    <x v="36"/>
    <n v="247798000034"/>
    <s v="CENT BAS MPAL ANUAR RIVERA JATTAR"/>
    <s v="MAÑANA"/>
    <n v="420"/>
    <x v="66"/>
    <n v="289"/>
    <n v="288"/>
    <n v="20"/>
    <n v="20"/>
    <m/>
    <m/>
  </r>
  <r>
    <s v="MAGDALENA"/>
    <s v="TENERIFE"/>
    <n v="147798000099"/>
    <x v="37"/>
    <n v="247798000581"/>
    <s v="ERM CATALINA"/>
    <s v="MAÑANA"/>
    <n v="10"/>
    <x v="0"/>
    <m/>
    <m/>
    <m/>
    <m/>
    <m/>
    <m/>
  </r>
  <r>
    <s v="MAGDALENA"/>
    <s v="TENERIFE"/>
    <n v="147798000099"/>
    <x v="37"/>
    <n v="147798000099"/>
    <s v="COL DE BTO SIMON BOLIVAR"/>
    <s v="ÚNICA"/>
    <n v="101"/>
    <x v="67"/>
    <m/>
    <m/>
    <n v="13"/>
    <n v="5"/>
    <n v="3"/>
    <n v="5"/>
  </r>
  <r>
    <s v="MAGDALENA"/>
    <s v="TENERIFE"/>
    <n v="147798000099"/>
    <x v="37"/>
    <n v="147798000099"/>
    <s v="COL DE BTO SIMON BOLIVAR"/>
    <s v="MAÑANA"/>
    <n v="231"/>
    <x v="68"/>
    <m/>
    <m/>
    <n v="16"/>
    <n v="6"/>
    <n v="3"/>
    <n v="7"/>
  </r>
  <r>
    <s v="MAGDALENA"/>
    <s v="TENERIFE"/>
    <n v="147798000099"/>
    <x v="37"/>
    <n v="147798000013"/>
    <s v="C.E.N. NELSON MIRANDA NRO 1"/>
    <s v="MAÑANA"/>
    <n v="225"/>
    <x v="0"/>
    <m/>
    <m/>
    <m/>
    <m/>
    <m/>
    <m/>
  </r>
  <r>
    <s v="MAGDALENA"/>
    <s v="TENERIFE"/>
    <n v="147798000081"/>
    <x v="38"/>
    <n v="247798000557"/>
    <s v="INSTITUTO CARMELITANO"/>
    <s v="MAÑANA"/>
    <n v="74"/>
    <x v="0"/>
    <m/>
    <m/>
    <m/>
    <m/>
    <m/>
    <m/>
  </r>
  <r>
    <s v="MAGDALENA"/>
    <s v="TENERIFE"/>
    <n v="147798000081"/>
    <x v="38"/>
    <n v="147798000081"/>
    <s v="ESC MIX MARIA AUXILIADORA"/>
    <s v="TARDE"/>
    <n v="116"/>
    <x v="0"/>
    <m/>
    <m/>
    <m/>
    <m/>
    <m/>
    <m/>
  </r>
  <r>
    <s v="MAGDALENA"/>
    <s v="TENERIFE"/>
    <n v="147798000081"/>
    <x v="38"/>
    <n v="147798000081"/>
    <s v="ESC MIX MARIA AUXILIADORA"/>
    <s v="MAÑANA"/>
    <n v="217"/>
    <x v="0"/>
    <m/>
    <m/>
    <m/>
    <m/>
    <m/>
    <m/>
  </r>
  <r>
    <s v="MAGDALENA"/>
    <s v="SITIONUEVO"/>
    <n v="347745000533"/>
    <x v="39"/>
    <n v="347745000533"/>
    <s v="CENTRO EDUCATIVO INTEGRAL EL DIVINO NIÑO - SEDE PRINCIPAL"/>
    <s v="TARDE"/>
    <n v="9"/>
    <x v="0"/>
    <m/>
    <m/>
    <m/>
    <m/>
    <m/>
    <m/>
  </r>
  <r>
    <s v="MAGDALENA"/>
    <s v="SITIONUEVO"/>
    <n v="347745000533"/>
    <x v="39"/>
    <n v="347745000533"/>
    <s v="CENTRO EDUCATIVO INTEGRAL EL DIVINO NIÑO - SEDE PRINCIPAL"/>
    <s v="MAÑANA"/>
    <n v="27"/>
    <x v="0"/>
    <m/>
    <m/>
    <m/>
    <m/>
    <m/>
    <m/>
  </r>
  <r>
    <s v="MAGDALENA"/>
    <s v="SITIONUEVO"/>
    <n v="347745000525"/>
    <x v="40"/>
    <n v="347745000525"/>
    <s v="CENTRO EDUCATIVO FUENTE DE SABIDURIA - SEDE PRINCIPAL"/>
    <s v="MAÑANA"/>
    <n v="87"/>
    <x v="0"/>
    <m/>
    <m/>
    <m/>
    <m/>
    <m/>
    <m/>
  </r>
  <r>
    <s v="MAGDALENA"/>
    <s v="SITIONUEVO"/>
    <n v="347745000517"/>
    <x v="41"/>
    <n v="347745000517"/>
    <s v="CENTRIO DE FORMACION INFANTIL RAYITO DE LUZ - SEDE PRINCIPAL"/>
    <s v="MAÑANA"/>
    <n v="17"/>
    <x v="0"/>
    <m/>
    <m/>
    <m/>
    <m/>
    <m/>
    <m/>
  </r>
  <r>
    <s v="MAGDALENA"/>
    <s v="SITIONUEVO"/>
    <n v="247745000181"/>
    <x v="42"/>
    <n v="447570000181"/>
    <s v="ERM KILOMETRO 6"/>
    <s v="MAÑANA"/>
    <n v="92"/>
    <x v="0"/>
    <m/>
    <m/>
    <m/>
    <m/>
    <m/>
    <m/>
  </r>
  <r>
    <s v="MAGDALENA"/>
    <s v="SITIONUEVO"/>
    <n v="247745000181"/>
    <x v="42"/>
    <n v="247745000460"/>
    <s v="ERM VILLA CLARIN"/>
    <s v="MAÑANA"/>
    <n v="75"/>
    <x v="69"/>
    <n v="20"/>
    <n v="20"/>
    <n v="2"/>
    <n v="2"/>
    <m/>
    <m/>
  </r>
  <r>
    <s v="MAGDALENA"/>
    <s v="SITIONUEVO"/>
    <n v="247745000181"/>
    <x v="42"/>
    <n v="247745000458"/>
    <s v="ERM LA PLAYITA"/>
    <s v="MAÑANA"/>
    <n v="9"/>
    <x v="0"/>
    <m/>
    <m/>
    <m/>
    <m/>
    <m/>
    <m/>
  </r>
  <r>
    <s v="MAGDALENA"/>
    <s v="SITIONUEVO"/>
    <n v="247745000181"/>
    <x v="42"/>
    <n v="247745000415"/>
    <s v="ERM KILOMETRO 12"/>
    <s v="MAÑANA"/>
    <n v="7"/>
    <x v="0"/>
    <m/>
    <m/>
    <m/>
    <m/>
    <m/>
    <m/>
  </r>
  <r>
    <s v="MAGDALENA"/>
    <s v="SITIONUEVO"/>
    <n v="247745000181"/>
    <x v="42"/>
    <n v="247745000407"/>
    <s v="ESCUELA R. M. ISLA DE SAN JOSE"/>
    <s v="MAÑANA"/>
    <n v="8"/>
    <x v="0"/>
    <m/>
    <m/>
    <m/>
    <m/>
    <m/>
    <m/>
  </r>
  <r>
    <s v="MAGDALENA"/>
    <s v="SITIONUEVO"/>
    <n v="247745000181"/>
    <x v="42"/>
    <n v="247745000369"/>
    <s v="ERM CAÑO VALLE"/>
    <s v="MAÑANA"/>
    <n v="22"/>
    <x v="0"/>
    <m/>
    <m/>
    <m/>
    <m/>
    <m/>
    <m/>
  </r>
  <r>
    <s v="MAGDALENA"/>
    <s v="SITIONUEVO"/>
    <n v="247745000181"/>
    <x v="42"/>
    <n v="247745000199"/>
    <s v="ESCUELA R. M. LA CANCHERA"/>
    <s v="MAÑANA"/>
    <n v="67"/>
    <x v="69"/>
    <n v="10"/>
    <n v="10"/>
    <n v="2"/>
    <n v="2"/>
    <m/>
    <m/>
  </r>
  <r>
    <s v="MAGDALENA"/>
    <s v="SITIONUEVO"/>
    <n v="247745000181"/>
    <x v="42"/>
    <n v="247745000181"/>
    <s v="INST EDUC DPTAL RUR PALERMO"/>
    <s v="ÚNICA"/>
    <n v="150"/>
    <x v="70"/>
    <n v="32"/>
    <n v="27"/>
    <n v="5"/>
    <n v="4"/>
    <m/>
    <n v="1"/>
  </r>
  <r>
    <s v="MAGDALENA"/>
    <s v="SITIONUEVO"/>
    <n v="247745000181"/>
    <x v="42"/>
    <n v="247745000181"/>
    <s v="INST EDUC DPTAL RUR PALERMO"/>
    <s v="TARDE"/>
    <n v="287"/>
    <x v="71"/>
    <n v="40"/>
    <n v="40"/>
    <n v="5"/>
    <n v="5"/>
    <m/>
    <m/>
  </r>
  <r>
    <s v="MAGDALENA"/>
    <s v="SITIONUEVO"/>
    <n v="247745000181"/>
    <x v="42"/>
    <n v="247745000181"/>
    <s v="INST EDUC DPTAL RUR PALERMO"/>
    <s v="MAÑANA"/>
    <n v="774"/>
    <x v="16"/>
    <n v="10"/>
    <n v="10"/>
    <n v="1"/>
    <n v="1"/>
    <m/>
    <m/>
  </r>
  <r>
    <s v="MAGDALENA"/>
    <s v="SITIONUEVO"/>
    <n v="247745000181"/>
    <x v="42"/>
    <n v="247745000091"/>
    <s v="ERM MARIA AUXILIADORA NRO 1"/>
    <s v="MAÑANA"/>
    <n v="113"/>
    <x v="72"/>
    <n v="30"/>
    <n v="30"/>
    <n v="3"/>
    <n v="3"/>
    <m/>
    <m/>
  </r>
  <r>
    <s v="MAGDALENA"/>
    <s v="SITIONUEVO"/>
    <n v="147745000437"/>
    <x v="43"/>
    <n v="247745000423"/>
    <s v="ERM BUENAVISTA"/>
    <s v="MAÑANA"/>
    <n v="77"/>
    <x v="73"/>
    <n v="69"/>
    <n v="69"/>
    <n v="5"/>
    <n v="3"/>
    <m/>
    <n v="2"/>
  </r>
  <r>
    <s v="MAGDALENA"/>
    <s v="SITIONUEVO"/>
    <n v="147745000437"/>
    <x v="43"/>
    <n v="247745000130"/>
    <s v="ERM SAN ANTONIO"/>
    <s v="MAÑANA"/>
    <n v="122"/>
    <x v="40"/>
    <n v="37"/>
    <n v="37"/>
    <n v="7"/>
    <n v="7"/>
    <m/>
    <m/>
  </r>
  <r>
    <s v="MAGDALENA"/>
    <s v="SITIONUEVO"/>
    <n v="147745000437"/>
    <x v="43"/>
    <n v="247745000075"/>
    <s v="ERM CARMONA"/>
    <s v="MAÑANA"/>
    <n v="23"/>
    <x v="55"/>
    <n v="17"/>
    <n v="17"/>
    <n v="2"/>
    <n v="2"/>
    <m/>
    <m/>
  </r>
  <r>
    <s v="MAGDALENA"/>
    <s v="SITIONUEVO"/>
    <n v="147745000437"/>
    <x v="43"/>
    <n v="247745000032"/>
    <s v="ERM NUEVA VENECIA"/>
    <s v="MAÑANA"/>
    <n v="578"/>
    <x v="74"/>
    <n v="102"/>
    <n v="102"/>
    <n v="18"/>
    <n v="18"/>
    <m/>
    <m/>
  </r>
  <r>
    <s v="MAGDALENA"/>
    <s v="SITIONUEVO"/>
    <n v="147745000437"/>
    <x v="43"/>
    <n v="147745000437"/>
    <s v="INSTITUCION EDUC DPTAL  SAN JOSE"/>
    <s v="ÚNICA"/>
    <n v="317"/>
    <x v="75"/>
    <n v="231"/>
    <n v="230"/>
    <n v="10"/>
    <n v="9"/>
    <n v="1"/>
    <m/>
  </r>
  <r>
    <s v="MAGDALENA"/>
    <s v="SITIONUEVO"/>
    <n v="147745000437"/>
    <x v="43"/>
    <n v="147745000437"/>
    <s v="INSTITUCION EDUC DPTAL  SAN JOSE"/>
    <s v="MAÑANA"/>
    <n v="1052"/>
    <x v="76"/>
    <n v="601"/>
    <n v="599"/>
    <n v="47"/>
    <n v="43"/>
    <n v="1"/>
    <n v="3"/>
  </r>
  <r>
    <s v="MAGDALENA"/>
    <s v="SITIONUEVO"/>
    <n v="147745000437"/>
    <x v="43"/>
    <n v="147745000208"/>
    <s v="ESC URB MARIA AUXILIADORA"/>
    <s v="MAÑANA"/>
    <n v="95"/>
    <x v="77"/>
    <n v="78"/>
    <n v="78"/>
    <n v="3"/>
    <n v="3"/>
    <m/>
    <m/>
  </r>
  <r>
    <s v="MAGDALENA"/>
    <s v="SITIONUEVO"/>
    <n v="147745000437"/>
    <x v="43"/>
    <n v="147745000178"/>
    <s v="ESC URB DE VARONES NRO. 1"/>
    <s v="MAÑANA"/>
    <n v="133"/>
    <x v="31"/>
    <n v="82"/>
    <n v="82"/>
    <n v="6"/>
    <n v="6"/>
    <m/>
    <m/>
  </r>
  <r>
    <s v="MAGDALENA"/>
    <s v="SITIONUEVO"/>
    <n v="147745000437"/>
    <x v="43"/>
    <n v="147745000054"/>
    <s v="ESC URB DE NIÑAS NRO 1"/>
    <s v="TARDE"/>
    <n v="180"/>
    <x v="78"/>
    <n v="155"/>
    <n v="155"/>
    <n v="6"/>
    <n v="6"/>
    <m/>
    <m/>
  </r>
  <r>
    <s v="MAGDALENA"/>
    <s v="SITIONUEVO"/>
    <n v="147745000437"/>
    <x v="43"/>
    <n v="147745000054"/>
    <s v="ESC URB DE NIÑAS NRO 1"/>
    <s v="MAÑANA"/>
    <n v="192"/>
    <x v="79"/>
    <n v="127"/>
    <n v="95"/>
    <n v="6"/>
    <n v="6"/>
    <m/>
    <m/>
  </r>
  <r>
    <s v="MAGDALENA"/>
    <s v="SITIONUEVO"/>
    <n v="147745000437"/>
    <x v="43"/>
    <n v="147745000046"/>
    <s v="ESC URB DE VARONES NRO. 2"/>
    <s v="MAÑANA"/>
    <n v="133"/>
    <x v="31"/>
    <n v="114"/>
    <n v="113"/>
    <n v="6"/>
    <n v="6"/>
    <m/>
    <m/>
  </r>
  <r>
    <s v="MAGDALENA"/>
    <s v="SANTA BÁRBARA DE PINTO"/>
    <n v="247720000011"/>
    <x v="44"/>
    <n v="247720000054"/>
    <s v="ERM SAN ROQUE"/>
    <s v="MAÑANA"/>
    <n v="6"/>
    <x v="0"/>
    <m/>
    <m/>
    <m/>
    <m/>
    <m/>
    <m/>
  </r>
  <r>
    <s v="MAGDALENA"/>
    <s v="SANTA BÁRBARA DE PINTO"/>
    <n v="247720000011"/>
    <x v="44"/>
    <n v="247720000011"/>
    <s v="CENTRO EDUCATIVO RURAL SAGRADO CORAZON DE JESUS"/>
    <s v="ÚNICA"/>
    <n v="26"/>
    <x v="80"/>
    <m/>
    <m/>
    <n v="2"/>
    <n v="1"/>
    <m/>
    <n v="1"/>
  </r>
  <r>
    <s v="MAGDALENA"/>
    <s v="SANTA BÁRBARA DE PINTO"/>
    <n v="247720000011"/>
    <x v="44"/>
    <n v="247720000011"/>
    <s v="CENTRO EDUCATIVO RURAL SAGRADO CORAZON DE JESUS"/>
    <s v="MAÑANA"/>
    <n v="185"/>
    <x v="0"/>
    <m/>
    <m/>
    <m/>
    <m/>
    <m/>
    <m/>
  </r>
  <r>
    <s v="MAGDALENA"/>
    <s v="SANTA BÁRBARA DE PINTO"/>
    <n v="247720000011"/>
    <x v="44"/>
    <n v="247555002632"/>
    <s v="ESC NTRA SRA DEL CARMEN"/>
    <s v="MAÑANA"/>
    <n v="16"/>
    <x v="0"/>
    <m/>
    <m/>
    <m/>
    <m/>
    <m/>
    <m/>
  </r>
  <r>
    <s v="MAGDALENA"/>
    <s v="SANTA BÁRBARA DE PINTO"/>
    <n v="247720000011"/>
    <x v="44"/>
    <n v="247555002594"/>
    <s v="ERM LA LUNA"/>
    <s v="MAÑANA"/>
    <n v="9"/>
    <x v="0"/>
    <m/>
    <m/>
    <m/>
    <m/>
    <m/>
    <m/>
  </r>
  <r>
    <s v="MAGDALENA"/>
    <s v="SANTA BÁRBARA DE PINTO"/>
    <n v="247707001424"/>
    <x v="45"/>
    <n v="247707001424"/>
    <s v="INSTITUCION EDUCATIVA DEPATAMENTAL GILMA ROYERO SOLANO"/>
    <s v="ÚNICA"/>
    <n v="911"/>
    <x v="81"/>
    <n v="136"/>
    <n v="23"/>
    <n v="31"/>
    <n v="19"/>
    <n v="7"/>
    <n v="5"/>
  </r>
  <r>
    <s v="MAGDALENA"/>
    <s v="SANTA BÁRBARA DE PINTO"/>
    <n v="247707001424"/>
    <x v="45"/>
    <n v="247707001424"/>
    <s v="INSTITUCION EDUCATIVA DEPATAMENTAL GILMA ROYERO SOLANO"/>
    <s v="TARDE"/>
    <n v="101"/>
    <x v="0"/>
    <m/>
    <m/>
    <m/>
    <m/>
    <m/>
    <m/>
  </r>
  <r>
    <s v="MAGDALENA"/>
    <s v="SANTA BÁRBARA DE PINTO"/>
    <n v="247707001424"/>
    <x v="45"/>
    <n v="247707001424"/>
    <s v="INSTITUCION EDUCATIVA DEPATAMENTAL GILMA ROYERO SOLANO"/>
    <s v="MAÑANA"/>
    <n v="129"/>
    <x v="82"/>
    <m/>
    <m/>
    <n v="60"/>
    <n v="39"/>
    <n v="12"/>
    <n v="9"/>
  </r>
  <r>
    <s v="MAGDALENA"/>
    <s v="SANTA BÁRBARA DE PINTO"/>
    <n v="247707001424"/>
    <x v="45"/>
    <n v="247707000771"/>
    <s v="ERM DE PINTO VIEJO"/>
    <s v="TARDE"/>
    <n v="132"/>
    <x v="17"/>
    <m/>
    <m/>
    <m/>
    <m/>
    <m/>
    <m/>
  </r>
  <r>
    <s v="MAGDALENA"/>
    <s v="SANTA BÁRBARA DE PINTO"/>
    <n v="247707001424"/>
    <x v="45"/>
    <n v="147720000113"/>
    <s v="ERM DE PINTO NUEVO"/>
    <s v="TARDE"/>
    <n v="266"/>
    <x v="83"/>
    <m/>
    <m/>
    <m/>
    <m/>
    <m/>
    <m/>
  </r>
  <r>
    <s v="MAGDALENA"/>
    <s v="SANTA BÁRBARA DE PINTO"/>
    <n v="247707000908"/>
    <x v="46"/>
    <n v="247707000908"/>
    <s v="CENTRO EDUCATIVO RURAL CIENAGUETA"/>
    <s v="MAÑANA"/>
    <n v="166"/>
    <x v="84"/>
    <m/>
    <m/>
    <n v="6"/>
    <m/>
    <m/>
    <n v="6"/>
  </r>
  <r>
    <s v="MAGDALENA"/>
    <s v="SANTA BÁRBARA DE PINTO"/>
    <n v="247707000461"/>
    <x v="47"/>
    <n v="247720002651"/>
    <s v="ERM MANUEL ACOSTA BLANCO"/>
    <s v="MAÑANA"/>
    <n v="17"/>
    <x v="24"/>
    <n v="11"/>
    <m/>
    <n v="1"/>
    <n v="1"/>
    <m/>
    <m/>
  </r>
  <r>
    <s v="MAGDALENA"/>
    <s v="SANTA BÁRBARA DE PINTO"/>
    <n v="247707000461"/>
    <x v="47"/>
    <n v="247720000128"/>
    <s v="ERM CASCAJALITO"/>
    <s v="MAÑANA"/>
    <n v="14"/>
    <x v="7"/>
    <m/>
    <m/>
    <n v="1"/>
    <n v="1"/>
    <m/>
    <m/>
  </r>
  <r>
    <s v="MAGDALENA"/>
    <s v="SANTA BÁRBARA DE PINTO"/>
    <n v="247707000461"/>
    <x v="47"/>
    <n v="247707001378"/>
    <s v="ERM GABRIELA MISTRAL"/>
    <s v="MAÑANA"/>
    <n v="13"/>
    <x v="80"/>
    <n v="5"/>
    <n v="2"/>
    <n v="1"/>
    <n v="1"/>
    <m/>
    <m/>
  </r>
  <r>
    <s v="MAGDALENA"/>
    <s v="SANTA BÁRBARA DE PINTO"/>
    <n v="247707000461"/>
    <x v="47"/>
    <n v="247707000461"/>
    <s v="CENTRO EDUCATIVO DEPARTAMENTAL RURAL NUESTRA SEÑORA DEL CARMEN"/>
    <s v="TARDE"/>
    <n v="140"/>
    <x v="85"/>
    <n v="74"/>
    <n v="45"/>
    <n v="5"/>
    <n v="4"/>
    <n v="1"/>
    <m/>
  </r>
  <r>
    <s v="MAGDALENA"/>
    <s v="SANTA BÁRBARA DE PINTO"/>
    <n v="247707000461"/>
    <x v="47"/>
    <n v="247707000461"/>
    <s v="CENTRO EDUCATIVO DEPARTAMENTAL RURAL NUESTRA SEÑORA DEL CARMEN"/>
    <s v="MAÑANA"/>
    <n v="58"/>
    <x v="86"/>
    <n v="38"/>
    <n v="25"/>
    <n v="3"/>
    <n v="3"/>
    <m/>
    <m/>
  </r>
  <r>
    <s v="MAGDALENA"/>
    <s v="SANTA BÁRBARA DE PINTO"/>
    <n v="247707000347"/>
    <x v="48"/>
    <n v="247720002642"/>
    <s v="ESC. RUR MIX DE CARRETAL"/>
    <s v="MAÑANA"/>
    <n v="11"/>
    <x v="0"/>
    <m/>
    <m/>
    <m/>
    <m/>
    <m/>
    <m/>
  </r>
  <r>
    <s v="MAGDALENA"/>
    <s v="SANTA BÁRBARA DE PINTO"/>
    <n v="247707000347"/>
    <x v="48"/>
    <n v="247707000347"/>
    <s v="CENT EDUC RUR NUESTRA SEÑORA DEL ROSARIO"/>
    <s v="TARDE"/>
    <n v="81"/>
    <x v="0"/>
    <m/>
    <m/>
    <m/>
    <m/>
    <m/>
    <m/>
  </r>
  <r>
    <s v="MAGDALENA"/>
    <s v="SANTA BÁRBARA DE PINTO"/>
    <n v="247707000347"/>
    <x v="48"/>
    <n v="247707000347"/>
    <s v="CENT EDUC RUR NUESTRA SEÑORA DEL ROSARIO"/>
    <s v="MAÑANA"/>
    <n v="150"/>
    <x v="87"/>
    <m/>
    <m/>
    <n v="14"/>
    <n v="7"/>
    <n v="2"/>
    <n v="5"/>
  </r>
  <r>
    <s v="MAGDALENA"/>
    <s v="SANTA ANA"/>
    <n v="347707001976"/>
    <x v="49"/>
    <n v="347707001976"/>
    <s v="INSTITUCION EDUCATIVA EMANUEL - SEDE PRINCIPAL"/>
    <s v="MAÑANA"/>
    <n v="37"/>
    <x v="11"/>
    <n v="37"/>
    <n v="37"/>
    <n v="2"/>
    <n v="2"/>
    <m/>
    <m/>
  </r>
  <r>
    <s v="MAGDALENA"/>
    <s v="SANTA ANA"/>
    <n v="247707000827"/>
    <x v="50"/>
    <n v="247707001777"/>
    <s v="ERM NUEVA ESPERANZA"/>
    <s v="MAÑANA"/>
    <n v="64"/>
    <x v="47"/>
    <n v="45"/>
    <n v="26"/>
    <n v="4"/>
    <n v="4"/>
    <m/>
    <m/>
  </r>
  <r>
    <s v="MAGDALENA"/>
    <s v="SANTA ANA"/>
    <n v="247707000827"/>
    <x v="50"/>
    <n v="247707000827"/>
    <s v="I.E.D.R. DE GERMANIA - SEDE PRINCIPAL"/>
    <s v="MAÑANA"/>
    <n v="171"/>
    <x v="88"/>
    <n v="121"/>
    <n v="116"/>
    <n v="11"/>
    <n v="9"/>
    <n v="1"/>
    <n v="1"/>
  </r>
  <r>
    <s v="MAGDALENA"/>
    <s v="SANTA ANA"/>
    <n v="247707000827"/>
    <x v="50"/>
    <n v="247707000649"/>
    <s v="ERM LAS FLORES"/>
    <s v="MAÑANA"/>
    <n v="80"/>
    <x v="45"/>
    <n v="39"/>
    <n v="39"/>
    <n v="5"/>
    <n v="5"/>
    <m/>
    <m/>
  </r>
  <r>
    <s v="MAGDALENA"/>
    <s v="SANTA ANA"/>
    <n v="247707000827"/>
    <x v="50"/>
    <n v="247707000614"/>
    <s v="ERM SANTA ROSA"/>
    <s v="MAÑANA"/>
    <n v="52"/>
    <x v="89"/>
    <n v="26"/>
    <n v="13"/>
    <n v="4"/>
    <n v="2"/>
    <n v="2"/>
    <m/>
  </r>
  <r>
    <s v="MAGDALENA"/>
    <s v="SANTA ANA"/>
    <n v="247707000673"/>
    <x v="51"/>
    <n v="247707000673"/>
    <s v="COL DPTAL DE BTO SAN JOSE"/>
    <s v="MAÑANA"/>
    <n v="361"/>
    <x v="90"/>
    <m/>
    <m/>
    <n v="33"/>
    <n v="9"/>
    <n v="0"/>
    <n v="24"/>
  </r>
  <r>
    <s v="MAGDALENA"/>
    <s v="SANTA ANA"/>
    <n v="247707000053"/>
    <x v="52"/>
    <n v="447707001067"/>
    <s v="ERM DE MONTE LIRIO"/>
    <s v="MAÑANA"/>
    <n v="23"/>
    <x v="0"/>
    <m/>
    <m/>
    <m/>
    <m/>
    <m/>
    <m/>
  </r>
  <r>
    <s v="MAGDALENA"/>
    <s v="SANTA ANA"/>
    <n v="247707000053"/>
    <x v="52"/>
    <n v="247707000053"/>
    <s v="COL DPTAL BTO CELINDA MEJIA LOPEZ"/>
    <s v="MAÑANA"/>
    <n v="268"/>
    <x v="91"/>
    <n v="28"/>
    <m/>
    <n v="18"/>
    <n v="4"/>
    <m/>
    <n v="14"/>
  </r>
  <r>
    <s v="MAGDALENA"/>
    <s v="SANTA ANA"/>
    <n v="147707001705"/>
    <x v="53"/>
    <n v="247707001823"/>
    <s v="EUM LA PROVIDENCIA"/>
    <s v="MAÑANA"/>
    <n v="10"/>
    <x v="0"/>
    <m/>
    <m/>
    <m/>
    <m/>
    <m/>
    <m/>
  </r>
  <r>
    <s v="MAGDALENA"/>
    <s v="SANTA ANA"/>
    <n v="147707001705"/>
    <x v="53"/>
    <n v="247707001556"/>
    <s v="ERM. SAN FCO. DE ASIS"/>
    <s v="MAÑANA"/>
    <n v="9"/>
    <x v="0"/>
    <m/>
    <m/>
    <m/>
    <m/>
    <m/>
    <m/>
  </r>
  <r>
    <s v="MAGDALENA"/>
    <s v="SANTA ANA"/>
    <n v="147707001705"/>
    <x v="53"/>
    <n v="147707800004"/>
    <s v="SEDE LA PAZ"/>
    <s v="MAÑANA"/>
    <n v="49"/>
    <x v="92"/>
    <n v="49"/>
    <m/>
    <n v="4"/>
    <n v="4"/>
    <m/>
    <m/>
  </r>
  <r>
    <s v="MAGDALENA"/>
    <s v="SANTA ANA"/>
    <n v="147707001705"/>
    <x v="53"/>
    <n v="147707001811"/>
    <s v="EUM NRO 7 DIVINO NIÑO"/>
    <s v="TARDE"/>
    <n v="65"/>
    <x v="93"/>
    <n v="65"/>
    <n v="20"/>
    <n v="4"/>
    <n v="2"/>
    <n v="1"/>
    <n v="1"/>
  </r>
  <r>
    <s v="MAGDALENA"/>
    <s v="SANTA ANA"/>
    <n v="147707001705"/>
    <x v="53"/>
    <n v="147707001811"/>
    <s v="EUM NRO 7 DIVINO NIÑO"/>
    <s v="MAÑANA"/>
    <n v="68"/>
    <x v="94"/>
    <n v="68"/>
    <n v="16"/>
    <n v="3"/>
    <n v="3"/>
    <m/>
    <m/>
  </r>
  <r>
    <s v="MAGDALENA"/>
    <s v="SANTA ANA"/>
    <n v="147707001705"/>
    <x v="53"/>
    <n v="147707001781"/>
    <s v="COL MPTAL TEC AGOPECUARIO"/>
    <s v="MAÑANA"/>
    <n v="552"/>
    <x v="95"/>
    <n v="552"/>
    <n v="306"/>
    <n v="16"/>
    <n v="13"/>
    <n v="1"/>
    <n v="2"/>
  </r>
  <r>
    <s v="MAGDALENA"/>
    <s v="SANTA ANA"/>
    <n v="147707001705"/>
    <x v="53"/>
    <n v="147707001705"/>
    <s v="EUM NRO 3 RAFAEL JIMENEZ"/>
    <s v="ÚNICA"/>
    <n v="287"/>
    <x v="96"/>
    <n v="287"/>
    <n v="161"/>
    <n v="9"/>
    <n v="9"/>
    <m/>
    <m/>
  </r>
  <r>
    <s v="MAGDALENA"/>
    <s v="SANTA ANA"/>
    <n v="147707001705"/>
    <x v="53"/>
    <n v="147707001322"/>
    <s v="CENT EDUC DPTAL JOSE MARIA BENAVIDES MACEA"/>
    <s v="TARDE"/>
    <n v="93"/>
    <x v="97"/>
    <n v="93"/>
    <n v="35"/>
    <n v="4"/>
    <n v="4"/>
    <m/>
    <m/>
  </r>
  <r>
    <s v="MAGDALENA"/>
    <s v="SANTA ANA"/>
    <n v="147707001705"/>
    <x v="53"/>
    <n v="147707001322"/>
    <s v="CENT EDUC DPTAL JOSE MARIA BENAVIDES MACEA"/>
    <s v="MAÑANA"/>
    <n v="277"/>
    <x v="98"/>
    <n v="277"/>
    <n v="139"/>
    <n v="11"/>
    <n v="9"/>
    <n v="1"/>
    <n v="1"/>
  </r>
  <r>
    <s v="MAGDALENA"/>
    <s v="SANTA ANA"/>
    <n v="147707001039"/>
    <x v="38"/>
    <n v="147707001039"/>
    <s v="COL DEPTAL DE BTO MARIA AUXILIADORA"/>
    <s v="TARDE"/>
    <n v="400"/>
    <x v="99"/>
    <n v="400"/>
    <n v="192"/>
    <n v="18"/>
    <n v="6"/>
    <n v="1"/>
    <n v="11"/>
  </r>
  <r>
    <s v="MAGDALENA"/>
    <s v="SANTA ANA"/>
    <n v="147707001039"/>
    <x v="38"/>
    <n v="147707000016"/>
    <s v="EUM NRO 4 MARIA AUXILIADORA"/>
    <s v="MAÑANA"/>
    <n v="148"/>
    <x v="30"/>
    <n v="125"/>
    <n v="115"/>
    <n v="5"/>
    <n v="1"/>
    <n v="4"/>
    <m/>
  </r>
  <r>
    <s v="MAGDALENA"/>
    <s v="SANTA ANA"/>
    <n v="147707000156"/>
    <x v="54"/>
    <n v="247707000185"/>
    <s v="CENT EDUC DPTAL RUR DE JARABA"/>
    <s v="MAÑANA"/>
    <n v="302"/>
    <x v="100"/>
    <n v="201"/>
    <n v="201"/>
    <n v="13"/>
    <n v="12"/>
    <m/>
    <n v="1"/>
  </r>
  <r>
    <s v="MAGDALENA"/>
    <s v="SANTA ANA"/>
    <n v="147707000156"/>
    <x v="54"/>
    <n v="147707000156"/>
    <s v="COL DPTAL ANTONIO BRUGES CARMONA"/>
    <s v="MAÑANA"/>
    <n v="527"/>
    <x v="101"/>
    <n v="455"/>
    <n v="455"/>
    <n v="25"/>
    <n v="23"/>
    <n v="2"/>
    <m/>
  </r>
  <r>
    <s v="MAGDALENA"/>
    <s v="SAN ZENÓN"/>
    <n v="447703000180"/>
    <x v="55"/>
    <n v="447703000180"/>
    <s v="CENT EDUC Y AGROP TOMAS HERRERA CANTILLO"/>
    <s v="ÚNICA"/>
    <n v="319"/>
    <x v="25"/>
    <m/>
    <m/>
    <n v="14"/>
    <n v="3"/>
    <m/>
    <n v="11"/>
  </r>
  <r>
    <s v="MAGDALENA"/>
    <s v="SAN ZENÓN"/>
    <n v="447703000180"/>
    <x v="55"/>
    <n v="247703000199"/>
    <s v="ERM BELLAVISTA"/>
    <s v="MAÑANA"/>
    <n v="21"/>
    <x v="0"/>
    <m/>
    <m/>
    <m/>
    <m/>
    <m/>
    <m/>
  </r>
  <r>
    <s v="MAGDALENA"/>
    <s v="SAN ZENÓN"/>
    <n v="447703000180"/>
    <x v="55"/>
    <n v="247703000121"/>
    <s v="CENT EDUC AGROPECUARIO AMBIENTAL DE PUERTO ARTURO"/>
    <s v="MAÑANA"/>
    <n v="44"/>
    <x v="0"/>
    <m/>
    <m/>
    <m/>
    <m/>
    <m/>
    <m/>
  </r>
  <r>
    <s v="MAGDALENA"/>
    <s v="SAN ZENÓN"/>
    <n v="447703000180"/>
    <x v="55"/>
    <n v="247703000041"/>
    <s v="ERM DE PEÑONCITO"/>
    <s v="ÚNICA"/>
    <n v="220"/>
    <x v="0"/>
    <m/>
    <m/>
    <m/>
    <m/>
    <m/>
    <m/>
  </r>
  <r>
    <s v="MAGDALENA"/>
    <s v="SAN ZENÓN"/>
    <n v="247703000148"/>
    <x v="56"/>
    <n v="247703000202"/>
    <s v="ERM GUAYACAN"/>
    <s v="MAÑANA"/>
    <n v="6"/>
    <x v="0"/>
    <m/>
    <m/>
    <m/>
    <m/>
    <m/>
    <m/>
  </r>
  <r>
    <s v="MAGDALENA"/>
    <s v="SAN ZENÓN"/>
    <n v="247703000148"/>
    <x v="56"/>
    <n v="247703000148"/>
    <s v="I.E.D. EL HORNO"/>
    <s v="MAÑANA"/>
    <n v="313"/>
    <x v="102"/>
    <n v="61"/>
    <n v="40"/>
    <n v="13"/>
    <n v="10"/>
    <m/>
    <n v="3"/>
  </r>
  <r>
    <s v="MAGDALENA"/>
    <s v="SAN ZENÓN"/>
    <n v="247703000148"/>
    <x v="56"/>
    <n v="247703000032"/>
    <s v="ERM EL PALOMAR"/>
    <s v="MAÑANA"/>
    <n v="13"/>
    <x v="0"/>
    <m/>
    <m/>
    <m/>
    <m/>
    <m/>
    <m/>
  </r>
  <r>
    <s v="MAGDALENA"/>
    <s v="SAN ZENÓN"/>
    <n v="247703000148"/>
    <x v="56"/>
    <n v="247703000008"/>
    <s v="ERM PALMIRA"/>
    <s v="MAÑANA"/>
    <n v="8"/>
    <x v="0"/>
    <m/>
    <m/>
    <m/>
    <m/>
    <m/>
    <m/>
  </r>
  <r>
    <s v="MAGDALENA"/>
    <s v="SAN ZENÓN"/>
    <n v="247703000130"/>
    <x v="57"/>
    <n v="247703000130"/>
    <s v="COL DPTAL BTO GERARDO VALENCIA CANO"/>
    <s v="ÚNICA"/>
    <n v="48"/>
    <x v="57"/>
    <m/>
    <m/>
    <n v="2"/>
    <n v="1"/>
    <n v="1"/>
    <m/>
  </r>
  <r>
    <s v="MAGDALENA"/>
    <s v="SAN ZENÓN"/>
    <n v="247703000130"/>
    <x v="57"/>
    <n v="247703000130"/>
    <s v="COL DPTAL BTO GERARDO VALENCIA CANO"/>
    <s v="MAÑANA"/>
    <n v="139"/>
    <x v="103"/>
    <m/>
    <m/>
    <n v="4"/>
    <n v="4"/>
    <m/>
    <m/>
  </r>
  <r>
    <s v="MAGDALENA"/>
    <s v="SAN ZENÓN"/>
    <n v="247703000130"/>
    <x v="57"/>
    <n v="147703000020"/>
    <s v="ESCUELA URBANA MIXTA MARIA AUXILIADORA"/>
    <s v="MAÑANA"/>
    <n v="116"/>
    <x v="104"/>
    <m/>
    <m/>
    <n v="4"/>
    <n v="4"/>
    <m/>
    <m/>
  </r>
  <r>
    <s v="MAGDALENA"/>
    <s v="SAN ZENÓN"/>
    <n v="247703000067"/>
    <x v="58"/>
    <n v="247703000113"/>
    <s v="ERM DE BERMEJAL"/>
    <s v="MAÑANA"/>
    <n v="175"/>
    <x v="105"/>
    <n v="175"/>
    <n v="93"/>
    <n v="14"/>
    <n v="11"/>
    <n v="2"/>
    <n v="1"/>
  </r>
  <r>
    <s v="MAGDALENA"/>
    <s v="SAN ZENÓN"/>
    <n v="247703000067"/>
    <x v="58"/>
    <n v="247703000067"/>
    <s v="INST EDUC DPTAL JOSE DE LA LUZ MARTINEZ"/>
    <s v="ÚNICA"/>
    <n v="417"/>
    <x v="106"/>
    <n v="417"/>
    <n v="275"/>
    <n v="25"/>
    <n v="22"/>
    <m/>
    <n v="3"/>
  </r>
  <r>
    <s v="MAGDALENA"/>
    <s v="SAN ZENÓN"/>
    <n v="247703000059"/>
    <x v="59"/>
    <n v="247703000253"/>
    <s v="ERM PUEBLO NUEVO"/>
    <s v="MAÑANA"/>
    <n v="7"/>
    <x v="0"/>
    <m/>
    <m/>
    <m/>
    <m/>
    <m/>
    <m/>
  </r>
  <r>
    <s v="MAGDALENA"/>
    <s v="SAN ZENÓN"/>
    <n v="247703000059"/>
    <x v="59"/>
    <n v="247703000245"/>
    <s v="ERM SANTA ROSA"/>
    <s v="MAÑANA"/>
    <n v="132"/>
    <x v="0"/>
    <m/>
    <m/>
    <m/>
    <m/>
    <m/>
    <m/>
  </r>
  <r>
    <s v="MAGDALENA"/>
    <s v="SAN ZENÓN"/>
    <n v="247703000059"/>
    <x v="59"/>
    <n v="247703000237"/>
    <s v="ERM LA UNION"/>
    <s v="MAÑANA"/>
    <n v="11"/>
    <x v="0"/>
    <m/>
    <m/>
    <m/>
    <m/>
    <m/>
    <m/>
  </r>
  <r>
    <s v="MAGDALENA"/>
    <s v="SAN ZENÓN"/>
    <n v="247703000059"/>
    <x v="59"/>
    <n v="247703000059"/>
    <s v="ERM JANEIRO"/>
    <s v="MAÑANA"/>
    <n v="146"/>
    <x v="13"/>
    <m/>
    <m/>
    <m/>
    <m/>
    <m/>
    <m/>
  </r>
  <r>
    <s v="MAGDALENA"/>
    <s v="SAN ZENÓN"/>
    <n v="247703000059"/>
    <x v="59"/>
    <n v="247703000016"/>
    <s v="ERM DE ANGOSTURA"/>
    <s v="MAÑANA"/>
    <n v="121"/>
    <x v="0"/>
    <m/>
    <m/>
    <m/>
    <m/>
    <m/>
    <m/>
  </r>
  <r>
    <s v="MAGDALENA"/>
    <s v="SAN SEBASTIÁN DE BUENAVISTA"/>
    <n v="247692000680"/>
    <x v="60"/>
    <n v="247692000752"/>
    <s v="ERM TIERRA FIRME"/>
    <s v="MAÑANA"/>
    <n v="23"/>
    <x v="13"/>
    <m/>
    <m/>
    <n v="1"/>
    <m/>
    <n v="1"/>
    <m/>
  </r>
  <r>
    <s v="MAGDALENA"/>
    <s v="SAN SEBASTIÁN DE BUENAVISTA"/>
    <n v="247692000680"/>
    <x v="60"/>
    <n v="247692000680"/>
    <s v="COL BTO DE TRONCOSO"/>
    <s v="MAÑANA"/>
    <n v="303"/>
    <x v="107"/>
    <m/>
    <m/>
    <n v="12"/>
    <n v="8"/>
    <m/>
    <n v="4"/>
  </r>
  <r>
    <s v="MAGDALENA"/>
    <s v="SAN SEBASTIÁN DE BUENAVISTA"/>
    <n v="247692000680"/>
    <x v="60"/>
    <n v="247692000469"/>
    <s v="ERM DE JAIME"/>
    <s v="MAÑANA"/>
    <n v="21"/>
    <x v="2"/>
    <m/>
    <m/>
    <n v="2"/>
    <n v="2"/>
    <m/>
    <m/>
  </r>
  <r>
    <s v="MAGDALENA"/>
    <s v="SAN SEBASTIÁN DE BUENAVISTA"/>
    <n v="247692000680"/>
    <x v="60"/>
    <n v="247692000027"/>
    <s v="ERM PABLO VILLAR"/>
    <s v="MAÑANA"/>
    <n v="68"/>
    <x v="94"/>
    <m/>
    <m/>
    <n v="3"/>
    <n v="2"/>
    <m/>
    <n v="1"/>
  </r>
  <r>
    <s v="MAGDALENA"/>
    <s v="SAN SEBASTIÁN DE BUENAVISTA"/>
    <n v="247692000680"/>
    <x v="60"/>
    <n v="247692000019"/>
    <s v="ERM DE TRONCOSO"/>
    <s v="MAÑANA"/>
    <n v="53"/>
    <x v="108"/>
    <m/>
    <m/>
    <n v="3"/>
    <n v="3"/>
    <m/>
    <m/>
  </r>
  <r>
    <s v="MAGDALENA"/>
    <s v="SAN SEBASTIÁN DE BUENAVISTA"/>
    <n v="247692000507"/>
    <x v="61"/>
    <n v="247692000728"/>
    <s v="ERM SAN MARTIN"/>
    <s v="MAÑANA"/>
    <n v="25"/>
    <x v="0"/>
    <m/>
    <m/>
    <m/>
    <m/>
    <m/>
    <m/>
  </r>
  <r>
    <s v="MAGDALENA"/>
    <s v="SAN SEBASTIÁN DE BUENAVISTA"/>
    <n v="247692000507"/>
    <x v="61"/>
    <n v="247692000507"/>
    <s v="CENT DE EDUC BASICA SAN VALENTIN"/>
    <s v="MAÑANA"/>
    <n v="369"/>
    <x v="109"/>
    <n v="11"/>
    <n v="11"/>
    <n v="10"/>
    <n v="8"/>
    <n v="2"/>
    <m/>
  </r>
  <r>
    <s v="MAGDALENA"/>
    <s v="SAN SEBASTIÁN DE BUENAVISTA"/>
    <n v="247692000507"/>
    <x v="61"/>
    <n v="247692000485"/>
    <s v="ERM LAS BONITAS"/>
    <s v="MAÑANA"/>
    <n v="9"/>
    <x v="0"/>
    <m/>
    <m/>
    <m/>
    <m/>
    <m/>
    <m/>
  </r>
  <r>
    <s v="MAGDALENA"/>
    <s v="SAN SEBASTIÁN DE BUENAVISTA"/>
    <n v="247692000507"/>
    <x v="61"/>
    <n v="247692000396"/>
    <s v="ERM SANTA ROSA"/>
    <s v="MAÑANA"/>
    <n v="20"/>
    <x v="0"/>
    <m/>
    <m/>
    <m/>
    <m/>
    <m/>
    <m/>
  </r>
  <r>
    <s v="MAGDALENA"/>
    <s v="SAN SEBASTIÁN DE BUENAVISTA"/>
    <n v="247692000507"/>
    <x v="61"/>
    <n v="247692000256"/>
    <s v="ESC NVA FRANCISCO NIETO"/>
    <s v="MAÑANA"/>
    <n v="44"/>
    <x v="0"/>
    <m/>
    <m/>
    <m/>
    <m/>
    <m/>
    <m/>
  </r>
  <r>
    <s v="MAGDALENA"/>
    <s v="SAN SEBASTIÁN DE BUENAVISTA"/>
    <n v="247692000434"/>
    <x v="62"/>
    <n v="247692000477"/>
    <s v="ERM MARIA AUXILIADORA"/>
    <s v="ÚNICA"/>
    <n v="31"/>
    <x v="72"/>
    <m/>
    <m/>
    <n v="4"/>
    <n v="1"/>
    <m/>
    <n v="3"/>
  </r>
  <r>
    <s v="MAGDALENA"/>
    <s v="SAN SEBASTIÁN DE BUENAVISTA"/>
    <n v="247692000434"/>
    <x v="62"/>
    <n v="247692000434"/>
    <s v="COL DPTAL DE BTO LA PACHA"/>
    <s v="ÚNICA"/>
    <n v="331"/>
    <x v="50"/>
    <n v="314"/>
    <n v="153"/>
    <n v="21"/>
    <n v="17"/>
    <n v="2"/>
    <n v="2"/>
  </r>
  <r>
    <s v="MAGDALENA"/>
    <s v="SAN SEBASTIÁN DE BUENAVISTA"/>
    <n v="247692000434"/>
    <x v="62"/>
    <n v="247692000159"/>
    <s v="ERM DE EL COCO"/>
    <s v="ÚNICA"/>
    <n v="46"/>
    <x v="110"/>
    <n v="31"/>
    <n v="31"/>
    <n v="3"/>
    <n v="2"/>
    <m/>
    <n v="1"/>
  </r>
  <r>
    <s v="MAGDALENA"/>
    <s v="SAN SEBASTIÁN DE BUENAVISTA"/>
    <n v="247692000434"/>
    <x v="62"/>
    <n v="247692000116"/>
    <s v="ERM LA PACHA"/>
    <s v="ÚNICA"/>
    <n v="112"/>
    <x v="111"/>
    <n v="61"/>
    <n v="61"/>
    <n v="7"/>
    <n v="3"/>
    <m/>
    <n v="4"/>
  </r>
  <r>
    <s v="MAGDALENA"/>
    <s v="SAN SEBASTIÁN DE BUENAVISTA"/>
    <n v="247692000337"/>
    <x v="63"/>
    <n v="447692000808"/>
    <s v="ERM RAFAEL GARCIA HERREA"/>
    <s v="MAÑANA"/>
    <n v="12"/>
    <x v="112"/>
    <n v="8"/>
    <n v="7"/>
    <n v="1"/>
    <n v="1"/>
    <m/>
    <m/>
  </r>
  <r>
    <s v="MAGDALENA"/>
    <s v="SAN SEBASTIÁN DE BUENAVISTA"/>
    <n v="247692000337"/>
    <x v="63"/>
    <n v="247692000949"/>
    <s v="ERM SAN ISIDRO"/>
    <s v="MAÑANA"/>
    <n v="11"/>
    <x v="113"/>
    <n v="8"/>
    <n v="8"/>
    <n v="1"/>
    <n v="1"/>
    <m/>
    <m/>
  </r>
  <r>
    <s v="MAGDALENA"/>
    <s v="SAN SEBASTIÁN DE BUENAVISTA"/>
    <n v="247692000337"/>
    <x v="63"/>
    <n v="247692000922"/>
    <s v="ERM SAN FRANCISCO"/>
    <s v="MAÑANA"/>
    <n v="18"/>
    <x v="3"/>
    <n v="17"/>
    <n v="17"/>
    <n v="1"/>
    <n v="1"/>
    <m/>
    <m/>
  </r>
  <r>
    <s v="MAGDALENA"/>
    <s v="SAN SEBASTIÁN DE BUENAVISTA"/>
    <n v="247692000337"/>
    <x v="63"/>
    <n v="247692000710"/>
    <s v="ERM LA CRUZ DEL CARMEN"/>
    <s v="MAÑANA"/>
    <n v="8"/>
    <x v="114"/>
    <n v="1"/>
    <m/>
    <n v="1"/>
    <n v="1"/>
    <m/>
    <m/>
  </r>
  <r>
    <s v="MAGDALENA"/>
    <s v="SAN SEBASTIÁN DE BUENAVISTA"/>
    <n v="247692000337"/>
    <x v="63"/>
    <n v="247692000663"/>
    <s v="ERM EL CARMEN"/>
    <s v="MAÑANA"/>
    <n v="2"/>
    <x v="115"/>
    <n v="2"/>
    <n v="2"/>
    <n v="1"/>
    <n v="1"/>
    <m/>
    <m/>
  </r>
  <r>
    <s v="MAGDALENA"/>
    <s v="SAN SEBASTIÁN DE BUENAVISTA"/>
    <n v="247692000337"/>
    <x v="63"/>
    <n v="247692000655"/>
    <s v="ERM LA CONCEPCION"/>
    <s v="MAÑANA"/>
    <n v="16"/>
    <x v="24"/>
    <n v="16"/>
    <n v="16"/>
    <n v="2"/>
    <n v="1"/>
    <m/>
    <n v="1"/>
  </r>
  <r>
    <s v="MAGDALENA"/>
    <s v="SAN SEBASTIÁN DE BUENAVISTA"/>
    <n v="247692000337"/>
    <x v="63"/>
    <n v="247692000639"/>
    <s v="ERM EL ESFUERZO"/>
    <s v="MAÑANA"/>
    <n v="12"/>
    <x v="112"/>
    <n v="7"/>
    <n v="7"/>
    <n v="1"/>
    <n v="1"/>
    <m/>
    <m/>
  </r>
  <r>
    <s v="MAGDALENA"/>
    <s v="SAN SEBASTIÁN DE BUENAVISTA"/>
    <n v="247692000337"/>
    <x v="63"/>
    <n v="247692000493"/>
    <s v="ERM LA LIBERTAD"/>
    <s v="MAÑANA"/>
    <n v="9"/>
    <x v="80"/>
    <n v="8"/>
    <n v="8"/>
    <n v="1"/>
    <n v="1"/>
    <m/>
    <m/>
  </r>
  <r>
    <s v="MAGDALENA"/>
    <s v="SAN SEBASTIÁN DE BUENAVISTA"/>
    <n v="247692000337"/>
    <x v="63"/>
    <n v="247692000337"/>
    <s v="INST EDUC DPTAL RURAL LUIS MILLAN VARGAS"/>
    <s v="ÚNICA"/>
    <n v="66"/>
    <x v="9"/>
    <n v="1"/>
    <n v="1"/>
    <n v="3"/>
    <n v="3"/>
    <m/>
    <m/>
  </r>
  <r>
    <s v="MAGDALENA"/>
    <s v="SAN SEBASTIÁN DE BUENAVISTA"/>
    <n v="247692000337"/>
    <x v="63"/>
    <n v="247692000337"/>
    <s v="INST EDUC DPTAL RURAL LUIS MILLAN VARGAS"/>
    <s v="MAÑANA"/>
    <n v="250"/>
    <x v="116"/>
    <n v="63"/>
    <n v="62"/>
    <n v="11"/>
    <n v="8"/>
    <n v="1"/>
    <n v="2"/>
  </r>
  <r>
    <s v="MAGDALENA"/>
    <s v="SAN SEBASTIÁN DE BUENAVISTA"/>
    <n v="247692000337"/>
    <x v="63"/>
    <n v="147692000707"/>
    <s v="ERM VERGEL"/>
    <s v="MAÑANA"/>
    <n v="19"/>
    <x v="63"/>
    <n v="13"/>
    <n v="13"/>
    <n v="1"/>
    <n v="1"/>
    <m/>
    <m/>
  </r>
  <r>
    <s v="MAGDALENA"/>
    <s v="SAN SEBASTIÁN DE BUENAVISTA"/>
    <n v="247692000281"/>
    <x v="64"/>
    <n v="247692000281"/>
    <s v="ERM DE VENERO"/>
    <s v="MAÑANA"/>
    <n v="218"/>
    <x v="117"/>
    <m/>
    <m/>
    <n v="16"/>
    <n v="8"/>
    <n v="8"/>
    <m/>
  </r>
  <r>
    <s v="MAGDALENA"/>
    <s v="SAN SEBASTIÁN DE BUENAVISTA"/>
    <n v="247692000281"/>
    <x v="64"/>
    <n v="247692000264"/>
    <s v="ERM FRANCISCO JOSE DE CALDAS"/>
    <s v="MAÑANA"/>
    <n v="51"/>
    <x v="4"/>
    <m/>
    <m/>
    <n v="5"/>
    <m/>
    <n v="5"/>
    <m/>
  </r>
  <r>
    <s v="MAGDALENA"/>
    <s v="SAN SEBASTIÁN DE BUENAVISTA"/>
    <n v="247692000043"/>
    <x v="65"/>
    <n v="247692000523"/>
    <s v="ERM IGNACIO HADECHINY OCHOA"/>
    <s v="MAÑANA"/>
    <n v="18"/>
    <x v="0"/>
    <m/>
    <m/>
    <m/>
    <m/>
    <m/>
    <m/>
  </r>
  <r>
    <s v="MAGDALENA"/>
    <s v="SAN SEBASTIÁN DE BUENAVISTA"/>
    <n v="247692000043"/>
    <x v="65"/>
    <n v="247692000043"/>
    <s v="CENT EDUC LAS MERCEDES"/>
    <s v="MAÑANA"/>
    <n v="199"/>
    <x v="118"/>
    <m/>
    <m/>
    <n v="11"/>
    <n v="1"/>
    <n v="10"/>
    <m/>
  </r>
  <r>
    <s v="MAGDALENA"/>
    <s v="SAN SEBASTIÁN DE BUENAVISTA"/>
    <n v="147692000081"/>
    <x v="66"/>
    <n v="147692000561"/>
    <s v="ESC GABRIELA MISTRAL"/>
    <s v="ÚNICA"/>
    <n v="326"/>
    <x v="119"/>
    <n v="326"/>
    <n v="75"/>
    <n v="11"/>
    <n v="9"/>
    <m/>
    <n v="2"/>
  </r>
  <r>
    <s v="MAGDALENA"/>
    <s v="SAN SEBASTIÁN DE BUENAVISTA"/>
    <n v="147692000081"/>
    <x v="66"/>
    <n v="147692000081"/>
    <s v="EUM ALFONSO LOPEZ"/>
    <s v="ÚNICA"/>
    <n v="714"/>
    <x v="120"/>
    <n v="714"/>
    <n v="321"/>
    <n v="24"/>
    <n v="20"/>
    <n v="1"/>
    <n v="3"/>
  </r>
  <r>
    <s v="MAGDALENA"/>
    <s v="SAN SEBASTIÁN DE BUENAVISTA"/>
    <n v="147692000057"/>
    <x v="67"/>
    <n v="147692000057"/>
    <s v="INSTITUCION EDUC DPTAL EXTERNO MIXTO"/>
    <s v="ÚNICA"/>
    <n v="739"/>
    <x v="121"/>
    <m/>
    <m/>
    <n v="33"/>
    <n v="4"/>
    <n v="29"/>
    <m/>
  </r>
  <r>
    <s v="MAGDALENA"/>
    <s v="SALAMINA"/>
    <n v="347675000115"/>
    <x v="68"/>
    <n v="347675000115"/>
    <s v="COL DPTAL DE BTO"/>
    <s v="ÚNICA"/>
    <n v="447"/>
    <x v="122"/>
    <n v="192"/>
    <n v="192"/>
    <n v="29"/>
    <n v="23"/>
    <n v="2"/>
    <n v="4"/>
  </r>
  <r>
    <s v="MAGDALENA"/>
    <s v="SALAMINA"/>
    <n v="347675000115"/>
    <x v="68"/>
    <n v="247675000188"/>
    <s v="ERM SAGRADO CORAZON"/>
    <s v="MAÑANA"/>
    <n v="12"/>
    <x v="112"/>
    <n v="12"/>
    <n v="12"/>
    <n v="1"/>
    <n v="1"/>
    <m/>
    <m/>
  </r>
  <r>
    <s v="MAGDALENA"/>
    <s v="SALAMINA"/>
    <n v="147675000060"/>
    <x v="69"/>
    <n v="247675000170"/>
    <s v="ERM  DE JULEPE"/>
    <s v="MAÑANA"/>
    <n v="11"/>
    <x v="113"/>
    <m/>
    <m/>
    <n v="1"/>
    <n v="1"/>
    <m/>
    <m/>
  </r>
  <r>
    <s v="MAGDALENA"/>
    <s v="SALAMINA"/>
    <n v="147675000060"/>
    <x v="69"/>
    <n v="247675000129"/>
    <s v="ERM EL SALADO"/>
    <s v="MAÑANA"/>
    <n v="5"/>
    <x v="123"/>
    <m/>
    <m/>
    <n v="2"/>
    <n v="1"/>
    <n v="1"/>
    <m/>
  </r>
  <r>
    <s v="MAGDALENA"/>
    <s v="SALAMINA"/>
    <n v="147675000060"/>
    <x v="69"/>
    <n v="147675000132"/>
    <s v="ESC. COM. MIXTA JOSE FRANCISCO"/>
    <s v="ÚNICA"/>
    <n v="360"/>
    <x v="124"/>
    <n v="360"/>
    <n v="207"/>
    <n v="11"/>
    <n v="9"/>
    <m/>
    <n v="2"/>
  </r>
  <r>
    <s v="MAGDALENA"/>
    <s v="SALAMINA"/>
    <n v="147675000060"/>
    <x v="69"/>
    <n v="147675000060"/>
    <s v="COL DPTAL DE BACHILLERATO"/>
    <s v="ÚNICA"/>
    <n v="199"/>
    <x v="118"/>
    <n v="198"/>
    <n v="119"/>
    <n v="16"/>
    <n v="14"/>
    <m/>
    <n v="2"/>
  </r>
  <r>
    <s v="MAGDALENA"/>
    <s v="SALAMINA"/>
    <n v="147675000060"/>
    <x v="69"/>
    <n v="147675000060"/>
    <s v="COL DPTAL DE BACHILLERATO"/>
    <s v="MAÑANA"/>
    <n v="466"/>
    <x v="125"/>
    <n v="465"/>
    <n v="275"/>
    <n v="25"/>
    <n v="22"/>
    <n v="1"/>
    <n v="2"/>
  </r>
  <r>
    <s v="MAGDALENA"/>
    <s v="SABANAS DE SAN ÁNGEL"/>
    <n v="247660000181"/>
    <x v="70"/>
    <n v="247660000181"/>
    <s v="CENTRO EDUC ETTE ENNAKA"/>
    <s v="ÚNICA"/>
    <n v="128"/>
    <x v="0"/>
    <m/>
    <m/>
    <m/>
    <m/>
    <m/>
    <m/>
  </r>
  <r>
    <s v="MAGDALENA"/>
    <s v="SABANAS DE SAN ÁNGEL"/>
    <n v="247660000181"/>
    <x v="70"/>
    <n v="247660000181"/>
    <s v="CENTRO EDUC ETTE ENNAKA"/>
    <s v="MAÑANA"/>
    <n v="142"/>
    <x v="0"/>
    <m/>
    <m/>
    <m/>
    <m/>
    <m/>
    <m/>
  </r>
  <r>
    <s v="MAGDALENA"/>
    <s v="SABANAS DE SAN ÁNGEL"/>
    <n v="247551001071"/>
    <x v="71"/>
    <n v="447551000863"/>
    <s v="ERM EL MANANTIAL"/>
    <s v="MAÑANA"/>
    <n v="33"/>
    <x v="126"/>
    <m/>
    <m/>
    <n v="1"/>
    <n v="1"/>
    <m/>
    <m/>
  </r>
  <r>
    <s v="MAGDALENA"/>
    <s v="SABANAS DE SAN ÁNGEL"/>
    <n v="247551001071"/>
    <x v="71"/>
    <n v="247660002796"/>
    <s v="ERM SINU"/>
    <s v="MAÑANA"/>
    <n v="28"/>
    <x v="0"/>
    <m/>
    <m/>
    <m/>
    <m/>
    <m/>
    <m/>
  </r>
  <r>
    <s v="MAGDALENA"/>
    <s v="SABANAS DE SAN ÁNGEL"/>
    <n v="247551001071"/>
    <x v="71"/>
    <n v="247660002788"/>
    <s v="ESCUELA RURAL MIXTA ANTOÑAZO"/>
    <s v="MAÑANA"/>
    <n v="9"/>
    <x v="80"/>
    <m/>
    <m/>
    <m/>
    <m/>
    <m/>
    <m/>
  </r>
  <r>
    <s v="MAGDALENA"/>
    <s v="SABANAS DE SAN ÁNGEL"/>
    <n v="247551001071"/>
    <x v="71"/>
    <n v="247660002702"/>
    <s v="ERM NONTELIBANO"/>
    <s v="MAÑANA"/>
    <n v="22"/>
    <x v="0"/>
    <m/>
    <m/>
    <m/>
    <m/>
    <m/>
    <m/>
  </r>
  <r>
    <s v="MAGDALENA"/>
    <s v="SABANAS DE SAN ÁNGEL"/>
    <n v="247551001071"/>
    <x v="71"/>
    <n v="247660000244"/>
    <s v="ERM SANTA ISABEL"/>
    <s v="MAÑANA"/>
    <n v="21"/>
    <x v="0"/>
    <m/>
    <m/>
    <m/>
    <m/>
    <m/>
    <m/>
  </r>
  <r>
    <s v="MAGDALENA"/>
    <s v="SABANAS DE SAN ÁNGEL"/>
    <n v="247551001071"/>
    <x v="71"/>
    <n v="247551001216"/>
    <s v="ERM BRASIL NRO. 1"/>
    <s v="MAÑANA"/>
    <n v="14"/>
    <x v="0"/>
    <m/>
    <m/>
    <m/>
    <m/>
    <m/>
    <m/>
  </r>
  <r>
    <s v="MAGDALENA"/>
    <s v="SABANAS DE SAN ÁNGEL"/>
    <n v="247551001071"/>
    <x v="71"/>
    <n v="247551001071"/>
    <s v="INST EDUC DPTAL ALBERTO CABALLERO"/>
    <s v="ÚNICA"/>
    <n v="91"/>
    <x v="127"/>
    <m/>
    <m/>
    <n v="8"/>
    <n v="7"/>
    <n v="1"/>
    <m/>
  </r>
  <r>
    <s v="MAGDALENA"/>
    <s v="SABANAS DE SAN ÁNGEL"/>
    <n v="247551001071"/>
    <x v="71"/>
    <n v="247551001071"/>
    <s v="INST EDUC DPTAL ALBERTO CABALLERO"/>
    <s v="TARDE"/>
    <n v="171"/>
    <x v="0"/>
    <m/>
    <m/>
    <m/>
    <m/>
    <m/>
    <m/>
  </r>
  <r>
    <s v="MAGDALENA"/>
    <s v="SABANAS DE SAN ÁNGEL"/>
    <n v="247551001071"/>
    <x v="71"/>
    <n v="247551001071"/>
    <s v="INST EDUC DPTAL ALBERTO CABALLERO"/>
    <s v="MAÑANA"/>
    <n v="354"/>
    <x v="128"/>
    <m/>
    <m/>
    <n v="42"/>
    <n v="25"/>
    <n v="6"/>
    <n v="11"/>
  </r>
  <r>
    <s v="MAGDALENA"/>
    <s v="SABANAS DE SAN ÁNGEL"/>
    <n v="247551001071"/>
    <x v="71"/>
    <n v="247551001011"/>
    <s v="ERM LOS LLANOS"/>
    <s v="MAÑANA"/>
    <n v="4"/>
    <x v="0"/>
    <m/>
    <m/>
    <m/>
    <m/>
    <m/>
    <m/>
  </r>
  <r>
    <s v="MAGDALENA"/>
    <s v="SABANAS DE SAN ÁNGEL"/>
    <n v="247551001071"/>
    <x v="71"/>
    <n v="247551000937"/>
    <s v="ERM LA ISLA"/>
    <s v="MAÑANA"/>
    <n v="7"/>
    <x v="0"/>
    <m/>
    <m/>
    <m/>
    <m/>
    <m/>
    <m/>
  </r>
  <r>
    <s v="MAGDALENA"/>
    <s v="SABANAS DE SAN ÁNGEL"/>
    <n v="247551001071"/>
    <x v="71"/>
    <n v="247551000899"/>
    <s v="ERM LA ESCONDIDA"/>
    <s v="MAÑANA"/>
    <n v="15"/>
    <x v="0"/>
    <m/>
    <m/>
    <m/>
    <m/>
    <m/>
    <m/>
  </r>
  <r>
    <s v="MAGDALENA"/>
    <s v="SABANAS DE SAN ÁNGEL"/>
    <n v="247551001071"/>
    <x v="71"/>
    <n v="247551000872"/>
    <s v="ERM SAGRADO CORAZON"/>
    <s v="MAÑANA"/>
    <n v="19"/>
    <x v="63"/>
    <m/>
    <m/>
    <n v="1"/>
    <m/>
    <m/>
    <n v="1"/>
  </r>
  <r>
    <s v="MAGDALENA"/>
    <s v="SABANAS DE SAN ÁNGEL"/>
    <n v="247551001071"/>
    <x v="71"/>
    <n v="247551000759"/>
    <s v="ERM BRASIL NRO. 2"/>
    <s v="MAÑANA"/>
    <n v="23"/>
    <x v="0"/>
    <m/>
    <m/>
    <m/>
    <m/>
    <m/>
    <m/>
  </r>
  <r>
    <s v="MAGDALENA"/>
    <s v="SABANAS DE SAN ÁNGEL"/>
    <n v="247551001071"/>
    <x v="71"/>
    <n v="247551000601"/>
    <s v="ERM ESTACION VILLA"/>
    <s v="MAÑANA"/>
    <n v="42"/>
    <x v="129"/>
    <m/>
    <m/>
    <n v="2"/>
    <n v="1"/>
    <m/>
    <n v="1"/>
  </r>
  <r>
    <s v="MAGDALENA"/>
    <s v="SABANAS DE SAN ÁNGEL"/>
    <n v="247551001071"/>
    <x v="71"/>
    <n v="247170000108"/>
    <s v="ERM MARIA AUXILIADORA"/>
    <s v="MAÑANA"/>
    <n v="23"/>
    <x v="0"/>
    <m/>
    <m/>
    <m/>
    <m/>
    <m/>
    <m/>
  </r>
  <r>
    <s v="MAGDALENA"/>
    <s v="SABANAS DE SAN ÁNGEL"/>
    <n v="247551000317"/>
    <x v="72"/>
    <n v="247660002711"/>
    <s v="ERM LA ESPERANZA"/>
    <s v="MAÑANA"/>
    <n v="29"/>
    <x v="0"/>
    <m/>
    <m/>
    <m/>
    <m/>
    <m/>
    <m/>
  </r>
  <r>
    <s v="MAGDALENA"/>
    <s v="SABANAS DE SAN ÁNGEL"/>
    <n v="247551000317"/>
    <x v="72"/>
    <n v="247551000317"/>
    <s v="ERM FLORES DE MARIA"/>
    <s v="TARDE"/>
    <n v="115"/>
    <x v="130"/>
    <m/>
    <m/>
    <n v="5"/>
    <m/>
    <m/>
    <n v="5"/>
  </r>
  <r>
    <s v="MAGDALENA"/>
    <s v="SABANAS DE SAN ÁNGEL"/>
    <n v="247551000317"/>
    <x v="72"/>
    <n v="247551000317"/>
    <s v="ERM FLORES DE MARIA"/>
    <s v="MAÑANA"/>
    <n v="46"/>
    <x v="86"/>
    <m/>
    <m/>
    <n v="6"/>
    <m/>
    <m/>
    <n v="6"/>
  </r>
  <r>
    <s v="MAGDALENA"/>
    <s v="SABANAS DE SAN ÁNGEL"/>
    <n v="247058001045"/>
    <x v="73"/>
    <n v="447660000105"/>
    <s v="ERM MI NUEVA GENERACION"/>
    <s v="MAÑANA"/>
    <n v="5"/>
    <x v="0"/>
    <m/>
    <m/>
    <m/>
    <m/>
    <m/>
    <m/>
  </r>
  <r>
    <s v="MAGDALENA"/>
    <s v="SABANAS DE SAN ÁNGEL"/>
    <n v="247058001045"/>
    <x v="73"/>
    <n v="247660000149"/>
    <s v="ERM SAN MARTIN DE LOBA"/>
    <s v="MAÑANA"/>
    <n v="19"/>
    <x v="0"/>
    <m/>
    <m/>
    <m/>
    <m/>
    <m/>
    <m/>
  </r>
  <r>
    <s v="MAGDALENA"/>
    <s v="SABANAS DE SAN ÁNGEL"/>
    <n v="247058001045"/>
    <x v="73"/>
    <n v="247660000068"/>
    <s v="ERM CAMBIO DE VIDA"/>
    <s v="MAÑANA"/>
    <n v="18"/>
    <x v="0"/>
    <m/>
    <m/>
    <m/>
    <m/>
    <m/>
    <m/>
  </r>
  <r>
    <s v="MAGDALENA"/>
    <s v="SABANAS DE SAN ÁNGEL"/>
    <n v="247058001045"/>
    <x v="73"/>
    <n v="247555002543"/>
    <s v="ERM SAN ROQUE"/>
    <s v="MAÑANA"/>
    <n v="144"/>
    <x v="131"/>
    <n v="105"/>
    <n v="105"/>
    <n v="5"/>
    <n v="5"/>
    <m/>
    <m/>
  </r>
  <r>
    <s v="MAGDALENA"/>
    <s v="SABANAS DE SAN ÁNGEL"/>
    <n v="247058001045"/>
    <x v="73"/>
    <n v="247170000191"/>
    <s v="ERM EL ROSARIO"/>
    <s v="MAÑANA"/>
    <n v="8"/>
    <x v="0"/>
    <m/>
    <m/>
    <m/>
    <m/>
    <m/>
    <m/>
  </r>
  <r>
    <s v="MAGDALENA"/>
    <s v="SABANAS DE SAN ÁNGEL"/>
    <n v="247058001045"/>
    <x v="73"/>
    <n v="247170000183"/>
    <s v="ERM PALMA DE VINO"/>
    <s v="MAÑANA"/>
    <n v="11"/>
    <x v="0"/>
    <m/>
    <m/>
    <m/>
    <m/>
    <m/>
    <m/>
  </r>
  <r>
    <s v="MAGDALENA"/>
    <s v="SABANAS DE SAN ÁNGEL"/>
    <n v="247058001045"/>
    <x v="73"/>
    <n v="247170000019"/>
    <s v="ERM SAN JOSE DE LAS PALMAS"/>
    <s v="MAÑANA"/>
    <n v="12"/>
    <x v="0"/>
    <m/>
    <m/>
    <m/>
    <m/>
    <m/>
    <m/>
  </r>
  <r>
    <s v="MAGDALENA"/>
    <s v="SABANAS DE SAN ÁNGEL"/>
    <n v="247058001045"/>
    <x v="73"/>
    <n v="247058001045"/>
    <s v="INST EDUC DPTAL MANUEL SALVADOR MEZA"/>
    <s v="ÚNICA"/>
    <n v="201"/>
    <x v="132"/>
    <n v="65"/>
    <n v="65"/>
    <n v="13"/>
    <n v="10"/>
    <n v="1"/>
    <n v="2"/>
  </r>
  <r>
    <s v="MAGDALENA"/>
    <s v="SABANAS DE SAN ÁNGEL"/>
    <n v="247058001045"/>
    <x v="73"/>
    <n v="247058001045"/>
    <s v="INST EDUC DPTAL MANUEL SALVADOR MEZA"/>
    <s v="TARDE"/>
    <n v="361"/>
    <x v="90"/>
    <n v="328"/>
    <n v="328"/>
    <n v="11"/>
    <n v="11"/>
    <m/>
    <m/>
  </r>
  <r>
    <s v="MAGDALENA"/>
    <s v="SABANAS DE SAN ÁNGEL"/>
    <n v="247058001045"/>
    <x v="73"/>
    <n v="247058001045"/>
    <s v="INST EDUC DPTAL MANUEL SALVADOR MEZA"/>
    <s v="MAÑANA"/>
    <n v="520"/>
    <x v="133"/>
    <n v="216"/>
    <n v="213"/>
    <n v="21"/>
    <n v="18"/>
    <n v="1"/>
    <n v="2"/>
  </r>
  <r>
    <s v="MAGDALENA"/>
    <s v="SABANAS DE SAN ÁNGEL"/>
    <n v="247058001045"/>
    <x v="73"/>
    <n v="247058000685"/>
    <s v="ERM LA HORQUETA"/>
    <s v="MAÑANA"/>
    <n v="8"/>
    <x v="0"/>
    <m/>
    <m/>
    <m/>
    <m/>
    <m/>
    <m/>
  </r>
  <r>
    <s v="MAGDALENA"/>
    <s v="SABANAS DE SAN ÁNGEL"/>
    <n v="247058001045"/>
    <x v="73"/>
    <n v="247058000006"/>
    <s v="ERM NUEVO HORIZONTE"/>
    <s v="MAÑANA"/>
    <n v="12"/>
    <x v="0"/>
    <m/>
    <m/>
    <m/>
    <m/>
    <m/>
    <m/>
  </r>
  <r>
    <s v="MAGDALENA"/>
    <s v="SABANAS DE SAN ÁNGEL"/>
    <n v="247058000171"/>
    <x v="74"/>
    <n v="447058001214"/>
    <s v="ERM SANTA HELENA"/>
    <s v="MAÑANA"/>
    <n v="9"/>
    <x v="80"/>
    <m/>
    <m/>
    <n v="1"/>
    <m/>
    <n v="1"/>
    <m/>
  </r>
  <r>
    <s v="MAGDALENA"/>
    <s v="SABANAS DE SAN ÁNGEL"/>
    <n v="247058000171"/>
    <x v="74"/>
    <n v="247660000165"/>
    <s v="ERM JAIME RAFAEL BORNACELLY"/>
    <s v="MAÑANA"/>
    <n v="8"/>
    <x v="114"/>
    <m/>
    <m/>
    <n v="1"/>
    <m/>
    <n v="1"/>
    <m/>
  </r>
  <r>
    <s v="MAGDALENA"/>
    <s v="SABANAS DE SAN ÁNGEL"/>
    <n v="247058000171"/>
    <x v="74"/>
    <n v="247058001304"/>
    <s v="ERM SAN MARTIN"/>
    <s v="MAÑANA"/>
    <n v="10"/>
    <x v="0"/>
    <m/>
    <m/>
    <m/>
    <m/>
    <m/>
    <m/>
  </r>
  <r>
    <s v="MAGDALENA"/>
    <s v="SABANAS DE SAN ÁNGEL"/>
    <n v="247058000171"/>
    <x v="74"/>
    <n v="247058001282"/>
    <s v="ERM SAN JOSE"/>
    <s v="MAÑANA"/>
    <n v="19"/>
    <x v="63"/>
    <m/>
    <m/>
    <n v="1"/>
    <m/>
    <n v="1"/>
    <m/>
  </r>
  <r>
    <s v="MAGDALENA"/>
    <s v="SABANAS DE SAN ÁNGEL"/>
    <n v="247058000171"/>
    <x v="74"/>
    <n v="247058001134"/>
    <s v="ERM LA CONCEPCION"/>
    <s v="MAÑANA"/>
    <n v="10"/>
    <x v="16"/>
    <m/>
    <m/>
    <n v="1"/>
    <m/>
    <n v="1"/>
    <m/>
  </r>
  <r>
    <s v="MAGDALENA"/>
    <s v="SABANAS DE SAN ÁNGEL"/>
    <n v="247058000171"/>
    <x v="74"/>
    <n v="247058000171"/>
    <s v="CENT EDUC LA CANDELARIA"/>
    <s v="TARDE"/>
    <n v="129"/>
    <x v="82"/>
    <m/>
    <m/>
    <n v="4"/>
    <m/>
    <n v="4"/>
    <m/>
  </r>
  <r>
    <s v="MAGDALENA"/>
    <s v="SABANAS DE SAN ÁNGEL"/>
    <n v="247058000171"/>
    <x v="74"/>
    <n v="247058000171"/>
    <s v="CENT EDUC LA CANDELARIA"/>
    <s v="MAÑANA"/>
    <n v="79"/>
    <x v="134"/>
    <m/>
    <m/>
    <n v="6"/>
    <m/>
    <n v="6"/>
    <m/>
  </r>
  <r>
    <s v="MAGDALENA"/>
    <s v="REMOLINO"/>
    <n v="247605000067"/>
    <x v="75"/>
    <n v="247605000341"/>
    <s v="ERM MARTINETE"/>
    <s v="MAÑANA"/>
    <n v="26"/>
    <x v="0"/>
    <m/>
    <m/>
    <m/>
    <m/>
    <m/>
    <m/>
  </r>
  <r>
    <s v="MAGDALENA"/>
    <s v="REMOLINO"/>
    <n v="247605000067"/>
    <x v="75"/>
    <n v="247605000296"/>
    <s v="ERM ANTONIO NARIÑO"/>
    <s v="MAÑANA"/>
    <n v="28"/>
    <x v="0"/>
    <m/>
    <m/>
    <m/>
    <m/>
    <m/>
    <m/>
  </r>
  <r>
    <s v="MAGDALENA"/>
    <s v="REMOLINO"/>
    <n v="247605000067"/>
    <x v="75"/>
    <n v="247605000105"/>
    <s v="ERM SAN MARTIN"/>
    <s v="MAÑANA"/>
    <n v="28"/>
    <x v="0"/>
    <m/>
    <m/>
    <m/>
    <m/>
    <m/>
    <m/>
  </r>
  <r>
    <s v="MAGDALENA"/>
    <s v="REMOLINO"/>
    <n v="247605000067"/>
    <x v="75"/>
    <n v="247605000067"/>
    <s v="IED BALDOMERO SANIN CANO"/>
    <s v="ÚNICA"/>
    <n v="51"/>
    <x v="4"/>
    <m/>
    <m/>
    <n v="2"/>
    <n v="2"/>
    <m/>
    <m/>
  </r>
  <r>
    <s v="MAGDALENA"/>
    <s v="REMOLINO"/>
    <n v="247605000067"/>
    <x v="75"/>
    <n v="247605000067"/>
    <s v="IED BALDOMERO SANIN CANO"/>
    <s v="TARDE"/>
    <n v="58"/>
    <x v="44"/>
    <n v="44"/>
    <n v="44"/>
    <n v="3"/>
    <n v="3"/>
    <m/>
    <m/>
  </r>
  <r>
    <s v="MAGDALENA"/>
    <s v="REMOLINO"/>
    <n v="247605000067"/>
    <x v="75"/>
    <n v="247605000067"/>
    <s v="IED BALDOMERO SANIN CANO"/>
    <s v="MAÑANA"/>
    <n v="164"/>
    <x v="135"/>
    <m/>
    <m/>
    <n v="3"/>
    <n v="3"/>
    <m/>
    <m/>
  </r>
  <r>
    <s v="MAGDALENA"/>
    <s v="REMOLINO"/>
    <n v="147605000151"/>
    <x v="76"/>
    <n v="247605000121"/>
    <s v="ERM SANTA RITA"/>
    <s v="MAÑANA"/>
    <n v="23"/>
    <x v="0"/>
    <m/>
    <m/>
    <m/>
    <m/>
    <m/>
    <m/>
  </r>
  <r>
    <s v="MAGDALENA"/>
    <s v="REMOLINO"/>
    <n v="147605000151"/>
    <x v="76"/>
    <n v="147605000178"/>
    <s v="EUM RUBEN DARIO VASQUEZ C."/>
    <s v="MAÑANA"/>
    <n v="70"/>
    <x v="0"/>
    <m/>
    <m/>
    <m/>
    <m/>
    <m/>
    <m/>
  </r>
  <r>
    <s v="MAGDALENA"/>
    <s v="REMOLINO"/>
    <n v="147605000151"/>
    <x v="76"/>
    <n v="147605000151"/>
    <s v="COL NAL DE BTO JUAN MANUEL RUDAS"/>
    <s v="ÚNICA"/>
    <n v="138"/>
    <x v="0"/>
    <m/>
    <m/>
    <m/>
    <m/>
    <m/>
    <m/>
  </r>
  <r>
    <s v="MAGDALENA"/>
    <s v="REMOLINO"/>
    <n v="147605000151"/>
    <x v="76"/>
    <n v="147605000151"/>
    <s v="COL NAL DE BTO JUAN MANUEL RUDAS"/>
    <s v="MAÑANA"/>
    <n v="353"/>
    <x v="0"/>
    <m/>
    <m/>
    <m/>
    <m/>
    <m/>
    <m/>
  </r>
  <r>
    <s v="MAGDALENA"/>
    <s v="REMOLINO"/>
    <n v="147605000151"/>
    <x v="76"/>
    <n v="147605000046"/>
    <s v="EU SIMON BOLIVAR"/>
    <s v="MAÑANA"/>
    <n v="193"/>
    <x v="0"/>
    <m/>
    <m/>
    <m/>
    <m/>
    <m/>
    <m/>
  </r>
  <r>
    <s v="MAGDALENA"/>
    <s v="PUEBLOVIEJO"/>
    <n v="347570000390"/>
    <x v="77"/>
    <n v="347570000390"/>
    <s v="CENTRO EDUCATIVO MIS PRIMERAS LETRAS - SEDE PRINCIPAL"/>
    <s v="MAÑANA"/>
    <n v="48"/>
    <x v="0"/>
    <m/>
    <m/>
    <m/>
    <m/>
    <m/>
    <m/>
  </r>
  <r>
    <s v="MAGDALENA"/>
    <s v="PUEBLOVIEJO"/>
    <n v="247570000352"/>
    <x v="78"/>
    <n v="247980042338"/>
    <s v="ERM SAN JOAQUIN"/>
    <s v="MAÑANA"/>
    <n v="2"/>
    <x v="0"/>
    <m/>
    <m/>
    <m/>
    <m/>
    <m/>
    <m/>
  </r>
  <r>
    <s v="MAGDALENA"/>
    <s v="PUEBLOVIEJO"/>
    <n v="247570000352"/>
    <x v="78"/>
    <n v="247570000352"/>
    <s v="INST EDUC DPTAL SAN JUAN DE PALOS PRIETOS"/>
    <s v="TARDE"/>
    <n v="100"/>
    <x v="0"/>
    <m/>
    <m/>
    <m/>
    <m/>
    <m/>
    <m/>
  </r>
  <r>
    <s v="MAGDALENA"/>
    <s v="PUEBLOVIEJO"/>
    <n v="247570000352"/>
    <x v="78"/>
    <n v="247570000352"/>
    <s v="INST EDUC DPTAL SAN JUAN DE PALOS PRIETOS"/>
    <s v="MAÑANA"/>
    <n v="223"/>
    <x v="8"/>
    <m/>
    <m/>
    <n v="23"/>
    <n v="3"/>
    <m/>
    <n v="20"/>
  </r>
  <r>
    <s v="MAGDALENA"/>
    <s v="PUEBLOVIEJO"/>
    <n v="247570000352"/>
    <x v="78"/>
    <n v="247570000344"/>
    <s v="ERM ISLA DE CATAQUITA"/>
    <s v="MAÑANA"/>
    <n v="9"/>
    <x v="0"/>
    <m/>
    <m/>
    <m/>
    <m/>
    <m/>
    <m/>
  </r>
  <r>
    <s v="MAGDALENA"/>
    <s v="PUEBLOVIEJO"/>
    <n v="247570000352"/>
    <x v="78"/>
    <n v="247570000328"/>
    <s v="ERM DE TIERRA NUEVA"/>
    <s v="MAÑANA"/>
    <n v="191"/>
    <x v="0"/>
    <m/>
    <m/>
    <n v="12"/>
    <n v="1"/>
    <m/>
    <n v="11"/>
  </r>
  <r>
    <s v="MAGDALENA"/>
    <s v="PUEBLOVIEJO"/>
    <n v="247570000352"/>
    <x v="78"/>
    <n v="247570000026"/>
    <s v="ERM EL TRIUNFO"/>
    <s v="MAÑANA"/>
    <n v="42"/>
    <x v="0"/>
    <m/>
    <m/>
    <m/>
    <m/>
    <m/>
    <m/>
  </r>
  <r>
    <s v="MAGDALENA"/>
    <s v="PUEBLOVIEJO"/>
    <n v="247570000069"/>
    <x v="79"/>
    <n v="247570000077"/>
    <s v="ERM DE VAR. MARIO E PEREIRA"/>
    <s v="TARDE"/>
    <n v="52"/>
    <x v="0"/>
    <m/>
    <m/>
    <m/>
    <m/>
    <m/>
    <m/>
  </r>
  <r>
    <s v="MAGDALENA"/>
    <s v="PUEBLOVIEJO"/>
    <n v="247570000069"/>
    <x v="79"/>
    <n v="247570000069"/>
    <s v="ESC RUR DE NIÑAS ISLA DEL ROSARIO"/>
    <s v="TARDE"/>
    <n v="189"/>
    <x v="0"/>
    <m/>
    <m/>
    <m/>
    <m/>
    <m/>
    <m/>
  </r>
  <r>
    <s v="MAGDALENA"/>
    <s v="PUEBLOVIEJO"/>
    <n v="247570000069"/>
    <x v="79"/>
    <n v="247570000069"/>
    <s v="ESC RUR DE NIÑAS ISLA DEL ROSARIO"/>
    <s v="MAÑANA"/>
    <n v="225"/>
    <x v="0"/>
    <m/>
    <m/>
    <m/>
    <m/>
    <m/>
    <m/>
  </r>
  <r>
    <s v="MAGDALENA"/>
    <s v="PUEBLOVIEJO"/>
    <n v="247570000051"/>
    <x v="80"/>
    <n v="247570000387"/>
    <s v="ERM SANTIAGO MONTAÑO"/>
    <s v="TARDE"/>
    <n v="153"/>
    <x v="0"/>
    <m/>
    <m/>
    <m/>
    <m/>
    <m/>
    <m/>
  </r>
  <r>
    <s v="MAGDALENA"/>
    <s v="PUEBLOVIEJO"/>
    <n v="247570000051"/>
    <x v="80"/>
    <n v="247570000387"/>
    <s v="ERM SANTIAGO MONTAÑO"/>
    <s v="MAÑANA"/>
    <n v="126"/>
    <x v="0"/>
    <m/>
    <m/>
    <m/>
    <m/>
    <m/>
    <m/>
  </r>
  <r>
    <s v="MAGDALENA"/>
    <s v="PUEBLOVIEJO"/>
    <n v="247570000051"/>
    <x v="80"/>
    <n v="247570000271"/>
    <s v="ERM LA GLORIA"/>
    <s v="TARDE"/>
    <n v="169"/>
    <x v="0"/>
    <m/>
    <m/>
    <m/>
    <m/>
    <m/>
    <m/>
  </r>
  <r>
    <s v="MAGDALENA"/>
    <s v="PUEBLOVIEJO"/>
    <n v="247570000051"/>
    <x v="80"/>
    <n v="247570000271"/>
    <s v="ERM LA GLORIA"/>
    <s v="MAÑANA"/>
    <n v="188"/>
    <x v="0"/>
    <m/>
    <m/>
    <m/>
    <m/>
    <m/>
    <m/>
  </r>
  <r>
    <s v="MAGDALENA"/>
    <s v="PUEBLOVIEJO"/>
    <n v="247570000051"/>
    <x v="80"/>
    <n v="247570000051"/>
    <s v="CENT DE EDUC BAS RURAL TASAJERA"/>
    <s v="ÚNICA"/>
    <n v="188"/>
    <x v="136"/>
    <m/>
    <m/>
    <n v="10"/>
    <n v="2"/>
    <n v="3"/>
    <n v="5"/>
  </r>
  <r>
    <s v="MAGDALENA"/>
    <s v="PUEBLOVIEJO"/>
    <n v="247570000051"/>
    <x v="80"/>
    <n v="247570000051"/>
    <s v="CENT DE EDUC BAS RURAL TASAJERA"/>
    <s v="TARDE"/>
    <n v="322"/>
    <x v="0"/>
    <m/>
    <m/>
    <m/>
    <m/>
    <m/>
    <m/>
  </r>
  <r>
    <s v="MAGDALENA"/>
    <s v="PUEBLOVIEJO"/>
    <n v="247570000051"/>
    <x v="80"/>
    <n v="247570000051"/>
    <s v="CENT DE EDUC BAS RURAL TASAJERA"/>
    <s v="MAÑANA"/>
    <n v="330"/>
    <x v="0"/>
    <m/>
    <m/>
    <m/>
    <m/>
    <m/>
    <m/>
  </r>
  <r>
    <s v="MAGDALENA"/>
    <s v="PUEBLOVIEJO"/>
    <n v="247570000034"/>
    <x v="81"/>
    <n v="247570800031"/>
    <s v="ESCUELA RURAL JOSE FRANCISCO ALTAHONA MEJIA"/>
    <s v="MAÑANA"/>
    <n v="313"/>
    <x v="0"/>
    <m/>
    <m/>
    <m/>
    <m/>
    <m/>
    <m/>
  </r>
  <r>
    <s v="MAGDALENA"/>
    <s v="PUEBLOVIEJO"/>
    <n v="247570000034"/>
    <x v="81"/>
    <n v="247570000034"/>
    <s v="ERM DE PALMIRA"/>
    <s v="TARDE"/>
    <n v="116"/>
    <x v="0"/>
    <m/>
    <m/>
    <m/>
    <m/>
    <m/>
    <m/>
  </r>
  <r>
    <s v="MAGDALENA"/>
    <s v="PUEBLOVIEJO"/>
    <n v="247570000034"/>
    <x v="81"/>
    <n v="247570000034"/>
    <s v="ERM DE PALMIRA"/>
    <s v="MAÑANA"/>
    <n v="114"/>
    <x v="0"/>
    <m/>
    <m/>
    <m/>
    <m/>
    <m/>
    <m/>
  </r>
  <r>
    <s v="MAGDALENA"/>
    <s v="PUEBLOVIEJO"/>
    <n v="147570000099"/>
    <x v="82"/>
    <n v="247570000301"/>
    <s v="ERM NUEVA FRONTERA"/>
    <s v="TARDE"/>
    <n v="161"/>
    <x v="137"/>
    <m/>
    <m/>
    <n v="8"/>
    <n v="4"/>
    <n v="2"/>
    <n v="2"/>
  </r>
  <r>
    <s v="MAGDALENA"/>
    <s v="PUEBLOVIEJO"/>
    <n v="147570000099"/>
    <x v="82"/>
    <n v="247570000301"/>
    <s v="ERM NUEVA FRONTERA"/>
    <s v="MAÑANA"/>
    <n v="126"/>
    <x v="23"/>
    <m/>
    <m/>
    <n v="6"/>
    <n v="5"/>
    <n v="1"/>
    <m/>
  </r>
  <r>
    <s v="MAGDALENA"/>
    <s v="PUEBLOVIEJO"/>
    <n v="147570000099"/>
    <x v="82"/>
    <n v="147570000099"/>
    <s v="INST EDUC DPTAL SAN JOSE DE PUEBLO VIEJO"/>
    <s v="TARDE"/>
    <n v="382"/>
    <x v="138"/>
    <m/>
    <m/>
    <n v="13"/>
    <n v="12"/>
    <m/>
    <n v="1"/>
  </r>
  <r>
    <s v="MAGDALENA"/>
    <s v="PUEBLOVIEJO"/>
    <n v="147570000099"/>
    <x v="82"/>
    <n v="147570000099"/>
    <s v="INST EDUC DPTAL SAN JOSE DE PUEBLO VIEJO"/>
    <s v="MAÑANA"/>
    <n v="425"/>
    <x v="139"/>
    <m/>
    <m/>
    <n v="12"/>
    <n v="6"/>
    <m/>
    <n v="6"/>
  </r>
  <r>
    <s v="MAGDALENA"/>
    <s v="PUEBLOVIEJO"/>
    <n v="147570000099"/>
    <x v="82"/>
    <n v="147570000048"/>
    <s v="CENTRO URBANO DE NIÑAS"/>
    <s v="ÚNICA"/>
    <n v="143"/>
    <x v="0"/>
    <m/>
    <m/>
    <m/>
    <m/>
    <m/>
    <m/>
  </r>
  <r>
    <s v="MAGDALENA"/>
    <s v="PUEBLOVIEJO"/>
    <n v="147570000099"/>
    <x v="82"/>
    <n v="147570000013"/>
    <s v="ESC URB PARA VARONES"/>
    <s v="TARDE"/>
    <n v="182"/>
    <x v="140"/>
    <m/>
    <m/>
    <n v="5"/>
    <n v="2"/>
    <n v="1"/>
    <n v="2"/>
  </r>
  <r>
    <s v="MAGDALENA"/>
    <s v="PUEBLOVIEJO"/>
    <n v="147570000099"/>
    <x v="82"/>
    <n v="147570000013"/>
    <s v="ESC URB PARA VARONES"/>
    <s v="MAÑANA"/>
    <n v="180"/>
    <x v="78"/>
    <m/>
    <m/>
    <n v="4"/>
    <n v="4"/>
    <m/>
    <m/>
  </r>
  <r>
    <s v="MAGDALENA"/>
    <s v="PLATO"/>
    <n v="374555027567"/>
    <x v="83"/>
    <n v="374555027567"/>
    <s v="CORPORACION EDUCATIVA CHARLES DIKENS - SEDE PRINCIPAL"/>
    <s v="MAÑANA"/>
    <n v="18"/>
    <x v="0"/>
    <m/>
    <m/>
    <m/>
    <m/>
    <m/>
    <m/>
  </r>
  <r>
    <s v="MAGDALENA"/>
    <s v="PLATO"/>
    <n v="347555800215"/>
    <x v="84"/>
    <n v="347555800215"/>
    <s v="JARDIN INFANTIL PENIEL - SEDE PRINCIPAL"/>
    <s v="MAÑANA"/>
    <n v="3"/>
    <x v="0"/>
    <m/>
    <m/>
    <m/>
    <m/>
    <m/>
    <m/>
  </r>
  <r>
    <s v="MAGDALENA"/>
    <s v="PLATO"/>
    <n v="347555027974"/>
    <x v="85"/>
    <n v="347555027974"/>
    <s v="CENTRO EDUCATIVO HORIZON GIMANSIO BILINGÜE - SEDE PRINCIPAL"/>
    <s v="COMPLETA"/>
    <n v="53"/>
    <x v="0"/>
    <m/>
    <m/>
    <n v="7"/>
    <n v="5"/>
    <n v="2"/>
    <m/>
  </r>
  <r>
    <s v="MAGDALENA"/>
    <s v="PLATO"/>
    <n v="347555001304"/>
    <x v="86"/>
    <n v="347555001304"/>
    <s v="COL JARDIN LOS AMIGUITOS"/>
    <s v="MAÑANA"/>
    <n v="22"/>
    <x v="0"/>
    <m/>
    <m/>
    <m/>
    <m/>
    <m/>
    <m/>
  </r>
  <r>
    <s v="MAGDALENA"/>
    <s v="PLATO"/>
    <n v="347555000006"/>
    <x v="87"/>
    <n v="347555000006"/>
    <s v="ESCUELA PARROQUIAL MIXTA"/>
    <s v="MAÑANA"/>
    <n v="377"/>
    <x v="141"/>
    <n v="97"/>
    <n v="30"/>
    <n v="2"/>
    <n v="2"/>
    <m/>
    <m/>
  </r>
  <r>
    <s v="MAGDALENA"/>
    <s v="PLATO"/>
    <n v="247555002624"/>
    <x v="88"/>
    <n v="447555001716"/>
    <s v="ERM BELEN MARIA DE OSPINO"/>
    <s v="MAÑANA"/>
    <n v="28"/>
    <x v="0"/>
    <m/>
    <m/>
    <m/>
    <m/>
    <m/>
    <m/>
  </r>
  <r>
    <s v="MAGDALENA"/>
    <s v="PLATO"/>
    <n v="247555002624"/>
    <x v="88"/>
    <n v="447555001660"/>
    <s v="ERM EL PARAISO"/>
    <s v="MAÑANA"/>
    <n v="12"/>
    <x v="0"/>
    <m/>
    <m/>
    <m/>
    <m/>
    <m/>
    <m/>
  </r>
  <r>
    <s v="MAGDALENA"/>
    <s v="PLATO"/>
    <n v="247555002624"/>
    <x v="88"/>
    <n v="247660002761"/>
    <s v="E.R.M. LAS PLANADAS"/>
    <s v="MAÑANA"/>
    <n v="100"/>
    <x v="0"/>
    <m/>
    <m/>
    <m/>
    <m/>
    <m/>
    <m/>
  </r>
  <r>
    <s v="MAGDALENA"/>
    <s v="PLATO"/>
    <n v="247555002624"/>
    <x v="88"/>
    <n v="247555800261"/>
    <s v="ERM EL PARASIO VIA AL BAJO"/>
    <s v="MAÑANA"/>
    <n v="46"/>
    <x v="0"/>
    <m/>
    <m/>
    <m/>
    <m/>
    <m/>
    <m/>
  </r>
  <r>
    <s v="MAGDALENA"/>
    <s v="PLATO"/>
    <n v="247555002624"/>
    <x v="88"/>
    <n v="247555027872"/>
    <s v="ERM LOS GABRIELES"/>
    <s v="MAÑANA"/>
    <n v="48"/>
    <x v="0"/>
    <m/>
    <m/>
    <m/>
    <m/>
    <m/>
    <m/>
  </r>
  <r>
    <s v="MAGDALENA"/>
    <s v="PLATO"/>
    <n v="247555002624"/>
    <x v="88"/>
    <n v="247555027830"/>
    <s v="ERM LOS PIÑONES"/>
    <s v="MAÑANA"/>
    <n v="22"/>
    <x v="0"/>
    <m/>
    <m/>
    <m/>
    <m/>
    <m/>
    <m/>
  </r>
  <r>
    <s v="MAGDALENA"/>
    <s v="PLATO"/>
    <n v="247555002624"/>
    <x v="88"/>
    <n v="247555027651"/>
    <s v="ERM SAN FRANCISCO DE ASIS"/>
    <s v="MAÑANA"/>
    <n v="17"/>
    <x v="0"/>
    <m/>
    <m/>
    <m/>
    <m/>
    <m/>
    <m/>
  </r>
  <r>
    <s v="MAGDALENA"/>
    <s v="PLATO"/>
    <n v="247555002624"/>
    <x v="88"/>
    <n v="247555002624"/>
    <s v="COL DE BTO ROSA CORTINA HERNANDEZ"/>
    <s v="ÚNICA"/>
    <n v="419"/>
    <x v="0"/>
    <m/>
    <m/>
    <m/>
    <m/>
    <m/>
    <m/>
  </r>
  <r>
    <s v="MAGDALENA"/>
    <s v="PLATO"/>
    <n v="247555002624"/>
    <x v="88"/>
    <n v="247555002462"/>
    <s v="ESC SAN JOSE DE NUEVA YORK"/>
    <s v="MAÑANA"/>
    <n v="21"/>
    <x v="0"/>
    <m/>
    <m/>
    <m/>
    <m/>
    <m/>
    <m/>
  </r>
  <r>
    <s v="MAGDALENA"/>
    <s v="PLATO"/>
    <n v="247555002624"/>
    <x v="88"/>
    <n v="247555002446"/>
    <s v="ERM DIVINO NIÑO"/>
    <s v="MAÑANA"/>
    <n v="9"/>
    <x v="0"/>
    <m/>
    <m/>
    <m/>
    <m/>
    <m/>
    <m/>
  </r>
  <r>
    <s v="MAGDALENA"/>
    <s v="PLATO"/>
    <n v="247555002624"/>
    <x v="88"/>
    <n v="247555001474"/>
    <s v="ERM SAN MARTIN EL BAJO"/>
    <s v="MAÑANA"/>
    <n v="244"/>
    <x v="0"/>
    <m/>
    <m/>
    <m/>
    <m/>
    <m/>
    <m/>
  </r>
  <r>
    <s v="MAGDALENA"/>
    <s v="PLATO"/>
    <n v="247555002624"/>
    <x v="88"/>
    <n v="247555001083"/>
    <s v="ERM EL CAMPESINO"/>
    <s v="MAÑANA"/>
    <n v="5"/>
    <x v="0"/>
    <m/>
    <m/>
    <m/>
    <m/>
    <m/>
    <m/>
  </r>
  <r>
    <s v="MAGDALENA"/>
    <s v="PLATO"/>
    <n v="247555002624"/>
    <x v="88"/>
    <n v="247555000907"/>
    <s v="ERM PEDRO DAVID TOVAR"/>
    <s v="TARDE"/>
    <n v="32"/>
    <x v="0"/>
    <m/>
    <m/>
    <m/>
    <m/>
    <m/>
    <m/>
  </r>
  <r>
    <s v="MAGDALENA"/>
    <s v="PLATO"/>
    <n v="247555002624"/>
    <x v="88"/>
    <n v="247555000907"/>
    <s v="ERM PEDRO DAVID TOVAR"/>
    <s v="MAÑANA"/>
    <n v="202"/>
    <x v="0"/>
    <m/>
    <m/>
    <m/>
    <m/>
    <m/>
    <m/>
  </r>
  <r>
    <s v="MAGDALENA"/>
    <s v="PLATO"/>
    <n v="247555002624"/>
    <x v="88"/>
    <n v="247460000225"/>
    <s v="ERM SAN JOAQUIN BERNAL JARABA"/>
    <s v="MAÑANA"/>
    <n v="13"/>
    <x v="0"/>
    <m/>
    <m/>
    <m/>
    <m/>
    <m/>
    <m/>
  </r>
  <r>
    <s v="MAGDALENA"/>
    <s v="PLATO"/>
    <n v="247555002624"/>
    <x v="88"/>
    <n v="247460000217"/>
    <s v="ERM SANTA ROSA"/>
    <s v="MAÑANA"/>
    <n v="6"/>
    <x v="0"/>
    <m/>
    <m/>
    <m/>
    <m/>
    <m/>
    <m/>
  </r>
  <r>
    <s v="MAGDALENA"/>
    <s v="PLATO"/>
    <n v="247555002624"/>
    <x v="88"/>
    <n v="247170000701"/>
    <s v="ERM EL TORITO"/>
    <s v="MAÑANA"/>
    <n v="8"/>
    <x v="0"/>
    <m/>
    <m/>
    <m/>
    <m/>
    <m/>
    <m/>
  </r>
  <r>
    <s v="MAGDALENA"/>
    <s v="PLATO"/>
    <n v="247555000001"/>
    <x v="89"/>
    <n v="347555001576"/>
    <s v="EUM BUENOS AIRES"/>
    <s v="TARDE"/>
    <n v="78"/>
    <x v="130"/>
    <n v="31"/>
    <n v="31"/>
    <n v="3"/>
    <n v="3"/>
    <m/>
    <m/>
  </r>
  <r>
    <s v="MAGDALENA"/>
    <s v="PLATO"/>
    <n v="247555000001"/>
    <x v="89"/>
    <n v="347555001576"/>
    <s v="EUM BUENOS AIRES"/>
    <s v="MAÑANA"/>
    <n v="88"/>
    <x v="142"/>
    <n v="19"/>
    <n v="19"/>
    <n v="3"/>
    <n v="2"/>
    <n v="1"/>
    <m/>
  </r>
  <r>
    <s v="MAGDALENA"/>
    <s v="PLATO"/>
    <n v="247555000001"/>
    <x v="89"/>
    <n v="247555002560"/>
    <s v="ERM CESAR MELENDEZ L."/>
    <s v="TARDE"/>
    <n v="74"/>
    <x v="143"/>
    <n v="51"/>
    <n v="51"/>
    <n v="3"/>
    <n v="1"/>
    <n v="1"/>
    <n v="1"/>
  </r>
  <r>
    <s v="MAGDALENA"/>
    <s v="PLATO"/>
    <n v="247555000001"/>
    <x v="89"/>
    <n v="247555002560"/>
    <s v="ERM CESAR MELENDEZ L."/>
    <s v="MAÑANA"/>
    <n v="175"/>
    <x v="144"/>
    <n v="86"/>
    <n v="86"/>
    <n v="6"/>
    <n v="5"/>
    <n v="1"/>
    <m/>
  </r>
  <r>
    <s v="MAGDALENA"/>
    <s v="PLATO"/>
    <n v="247555000001"/>
    <x v="89"/>
    <n v="247555002381"/>
    <s v="ERM SAN MARTIN"/>
    <s v="MAÑANA"/>
    <n v="20"/>
    <x v="69"/>
    <m/>
    <m/>
    <n v="1"/>
    <n v="1"/>
    <m/>
    <m/>
  </r>
  <r>
    <s v="MAGDALENA"/>
    <s v="PLATO"/>
    <n v="247555000001"/>
    <x v="89"/>
    <n v="247555001849"/>
    <s v="ERM MONTE REY"/>
    <s v="MAÑANA"/>
    <n v="12"/>
    <x v="112"/>
    <m/>
    <m/>
    <n v="1"/>
    <n v="1"/>
    <m/>
    <m/>
  </r>
  <r>
    <s v="MAGDALENA"/>
    <s v="PLATO"/>
    <n v="247555000001"/>
    <x v="89"/>
    <n v="247555000273"/>
    <s v="ERM CERRO GRANDE"/>
    <s v="ÚNICA"/>
    <n v="32"/>
    <x v="12"/>
    <n v="14"/>
    <n v="14"/>
    <n v="2"/>
    <n v="1"/>
    <n v="1"/>
    <m/>
  </r>
  <r>
    <s v="MAGDALENA"/>
    <s v="PLATO"/>
    <n v="247555000001"/>
    <x v="89"/>
    <n v="247555000087"/>
    <s v="ESC. FCO. DE PAULA SANTANDER"/>
    <s v="TARDE"/>
    <n v="101"/>
    <x v="67"/>
    <n v="53"/>
    <n v="53"/>
    <n v="5"/>
    <n v="4"/>
    <m/>
    <n v="1"/>
  </r>
  <r>
    <s v="MAGDALENA"/>
    <s v="PLATO"/>
    <n v="247555000001"/>
    <x v="89"/>
    <n v="247555000087"/>
    <s v="ESC. FCO. DE PAULA SANTANDER"/>
    <s v="MAÑANA"/>
    <n v="54"/>
    <x v="145"/>
    <n v="36"/>
    <n v="36"/>
    <n v="3"/>
    <n v="1"/>
    <n v="2"/>
    <m/>
  </r>
  <r>
    <s v="MAGDALENA"/>
    <s v="PLATO"/>
    <n v="247555000001"/>
    <x v="89"/>
    <n v="247555000001"/>
    <s v="I.E.D. LUIS CARLOS GALAN SARMIENTO - SEDE PRINCIPAL"/>
    <s v="ÚNICA"/>
    <n v="360"/>
    <x v="124"/>
    <n v="163"/>
    <n v="163"/>
    <n v="15"/>
    <n v="13"/>
    <n v="2"/>
    <m/>
  </r>
  <r>
    <s v="MAGDALENA"/>
    <s v="PLATO"/>
    <n v="247555000001"/>
    <x v="89"/>
    <n v="247555000001"/>
    <s v="I.E.D. LUIS CARLOS GALAN SARMIENTO - SEDE PRINCIPAL"/>
    <s v="TARDE"/>
    <n v="244"/>
    <x v="54"/>
    <n v="82"/>
    <n v="82"/>
    <n v="10"/>
    <n v="9"/>
    <m/>
    <n v="1"/>
  </r>
  <r>
    <s v="MAGDALENA"/>
    <s v="PLATO"/>
    <n v="247555000001"/>
    <x v="89"/>
    <n v="247555000001"/>
    <s v="I.E.D. LUIS CARLOS GALAN SARMIENTO - SEDE PRINCIPAL"/>
    <s v="MAÑANA"/>
    <n v="511"/>
    <x v="146"/>
    <n v="231"/>
    <n v="231"/>
    <n v="15"/>
    <n v="14"/>
    <m/>
    <n v="1"/>
  </r>
  <r>
    <s v="MAGDALENA"/>
    <s v="PLATO"/>
    <n v="247555000001"/>
    <x v="89"/>
    <n v="147555800259"/>
    <s v="ESCUELA URBANA SIMON BOLIVAR"/>
    <s v="TARDE"/>
    <n v="48"/>
    <x v="57"/>
    <n v="7"/>
    <n v="7"/>
    <n v="2"/>
    <n v="1"/>
    <n v="1"/>
    <m/>
  </r>
  <r>
    <s v="MAGDALENA"/>
    <s v="PLATO"/>
    <n v="247555000001"/>
    <x v="89"/>
    <n v="147555800259"/>
    <s v="ESCUELA URBANA SIMON BOLIVAR"/>
    <s v="MAÑANA"/>
    <n v="81"/>
    <x v="147"/>
    <n v="32"/>
    <n v="32"/>
    <n v="2"/>
    <n v="2"/>
    <n v="0"/>
    <m/>
  </r>
  <r>
    <s v="MAGDALENA"/>
    <s v="PLATO"/>
    <n v="247555000001"/>
    <x v="89"/>
    <n v="147555027894"/>
    <s v="ESCUELA URBANA VILLA ROSA"/>
    <s v="ÚNICA"/>
    <n v="101"/>
    <x v="67"/>
    <n v="41"/>
    <n v="27"/>
    <n v="4"/>
    <n v="1"/>
    <n v="3"/>
    <m/>
  </r>
  <r>
    <s v="MAGDALENA"/>
    <s v="PLATO"/>
    <n v="247555000001"/>
    <x v="89"/>
    <n v="147555001054"/>
    <s v="EUM 11 DE NOVIEMBRE"/>
    <s v="TARDE"/>
    <n v="66"/>
    <x v="9"/>
    <n v="18"/>
    <n v="18"/>
    <n v="3"/>
    <n v="2"/>
    <n v="1"/>
    <m/>
  </r>
  <r>
    <s v="MAGDALENA"/>
    <s v="PLATO"/>
    <n v="247555000001"/>
    <x v="89"/>
    <n v="147555001054"/>
    <s v="EUM 11 DE NOVIEMBRE"/>
    <s v="MAÑANA"/>
    <n v="86"/>
    <x v="5"/>
    <n v="15"/>
    <n v="15"/>
    <n v="3"/>
    <n v="3"/>
    <m/>
    <m/>
  </r>
  <r>
    <s v="MAGDALENA"/>
    <s v="PLATO"/>
    <n v="247555000001"/>
    <x v="89"/>
    <n v="147555001046"/>
    <s v="EUM SAN NICOLAS"/>
    <s v="TARDE"/>
    <n v="77"/>
    <x v="73"/>
    <n v="27"/>
    <n v="27"/>
    <n v="3"/>
    <n v="3"/>
    <m/>
    <m/>
  </r>
  <r>
    <s v="MAGDALENA"/>
    <s v="PLATO"/>
    <n v="247555000001"/>
    <x v="89"/>
    <n v="147555001046"/>
    <s v="EUM SAN NICOLAS"/>
    <s v="MAÑANA"/>
    <n v="62"/>
    <x v="148"/>
    <n v="23"/>
    <n v="23"/>
    <n v="2"/>
    <n v="1"/>
    <n v="1"/>
    <m/>
  </r>
  <r>
    <s v="MAGDALENA"/>
    <s v="PLATO"/>
    <n v="247555000001"/>
    <x v="89"/>
    <n v="147555000619"/>
    <s v="EUM COMUNAL"/>
    <s v="TARDE"/>
    <n v="125"/>
    <x v="37"/>
    <n v="30"/>
    <n v="30"/>
    <n v="4"/>
    <n v="2"/>
    <n v="1"/>
    <n v="1"/>
  </r>
  <r>
    <s v="MAGDALENA"/>
    <s v="PLATO"/>
    <n v="247555000001"/>
    <x v="89"/>
    <n v="147555000619"/>
    <s v="EUM COMUNAL"/>
    <s v="MAÑANA"/>
    <n v="207"/>
    <x v="149"/>
    <n v="89"/>
    <n v="88"/>
    <n v="6"/>
    <n v="6"/>
    <m/>
    <m/>
  </r>
  <r>
    <s v="MAGDALENA"/>
    <s v="PLATO"/>
    <n v="247555000001"/>
    <x v="89"/>
    <n v="147555000139"/>
    <s v="EUM 7 DE AGOSTO"/>
    <s v="TARDE"/>
    <n v="61"/>
    <x v="43"/>
    <n v="44"/>
    <n v="44"/>
    <n v="3"/>
    <n v="2"/>
    <n v="1"/>
    <m/>
  </r>
  <r>
    <s v="MAGDALENA"/>
    <s v="PLATO"/>
    <n v="247555000001"/>
    <x v="89"/>
    <n v="147555000139"/>
    <s v="EUM 7 DE AGOSTO"/>
    <s v="MAÑANA"/>
    <n v="75"/>
    <x v="150"/>
    <n v="51"/>
    <n v="51"/>
    <n v="3"/>
    <n v="3"/>
    <m/>
    <m/>
  </r>
  <r>
    <s v="MAGDALENA"/>
    <s v="PLATO"/>
    <n v="147555000627"/>
    <x v="90"/>
    <n v="247555001831"/>
    <s v="ERM PASACORRIENDO"/>
    <s v="MAÑANA"/>
    <n v="10"/>
    <x v="0"/>
    <m/>
    <m/>
    <m/>
    <m/>
    <m/>
    <m/>
  </r>
  <r>
    <s v="MAGDALENA"/>
    <s v="PLATO"/>
    <n v="147555000627"/>
    <x v="90"/>
    <n v="247555000851"/>
    <s v="ERM SAN MARTIN  DE CIENAGUETA"/>
    <s v="MAÑANA"/>
    <n v="37"/>
    <x v="0"/>
    <m/>
    <m/>
    <m/>
    <m/>
    <m/>
    <m/>
  </r>
  <r>
    <s v="MAGDALENA"/>
    <s v="PLATO"/>
    <n v="147555000627"/>
    <x v="90"/>
    <n v="247555000737"/>
    <s v="ERM CRISTIANA AMOR"/>
    <s v="MAÑANA"/>
    <n v="2"/>
    <x v="0"/>
    <m/>
    <m/>
    <m/>
    <m/>
    <m/>
    <m/>
  </r>
  <r>
    <s v="MAGDALENA"/>
    <s v="PLATO"/>
    <n v="147555000627"/>
    <x v="90"/>
    <n v="147555027941"/>
    <s v="ESC URB MIX POLICARPA"/>
    <s v="MAÑANA"/>
    <n v="156"/>
    <x v="0"/>
    <m/>
    <m/>
    <m/>
    <m/>
    <m/>
    <m/>
  </r>
  <r>
    <s v="MAGDALENA"/>
    <s v="PLATO"/>
    <n v="147555000627"/>
    <x v="90"/>
    <n v="147555027614"/>
    <s v="EUM FELIX OSPINO MUGNO"/>
    <s v="TARDE"/>
    <n v="84"/>
    <x v="0"/>
    <m/>
    <m/>
    <m/>
    <m/>
    <m/>
    <m/>
  </r>
  <r>
    <s v="MAGDALENA"/>
    <s v="PLATO"/>
    <n v="147555000627"/>
    <x v="90"/>
    <n v="147555000627"/>
    <s v="COL BTO GABRIEL ESCOBAR B."/>
    <s v="ÚNICA"/>
    <n v="241"/>
    <x v="0"/>
    <m/>
    <m/>
    <m/>
    <m/>
    <m/>
    <m/>
  </r>
  <r>
    <s v="MAGDALENA"/>
    <s v="PLATO"/>
    <n v="147555000627"/>
    <x v="90"/>
    <n v="147555000627"/>
    <s v="COL BTO GABRIEL ESCOBAR B."/>
    <s v="TARDE"/>
    <n v="143"/>
    <x v="0"/>
    <m/>
    <m/>
    <m/>
    <m/>
    <m/>
    <m/>
  </r>
  <r>
    <s v="MAGDALENA"/>
    <s v="PLATO"/>
    <n v="147555000627"/>
    <x v="90"/>
    <n v="147555000627"/>
    <s v="COL BTO GABRIEL ESCOBAR B."/>
    <s v="MAÑANA"/>
    <n v="806"/>
    <x v="0"/>
    <m/>
    <m/>
    <m/>
    <m/>
    <m/>
    <m/>
  </r>
  <r>
    <s v="MAGDALENA"/>
    <s v="PLATO"/>
    <n v="147555000627"/>
    <x v="90"/>
    <n v="147555000112"/>
    <s v="EUM HUGO ACERO CACERES NRO1JM"/>
    <s v="TARDE"/>
    <n v="89"/>
    <x v="0"/>
    <m/>
    <m/>
    <m/>
    <m/>
    <m/>
    <m/>
  </r>
  <r>
    <s v="MAGDALENA"/>
    <s v="PLATO"/>
    <n v="147555000627"/>
    <x v="90"/>
    <n v="147555000112"/>
    <s v="EUM HUGO ACERO CACERES NRO1JM"/>
    <s v="MAÑANA"/>
    <n v="90"/>
    <x v="0"/>
    <m/>
    <m/>
    <m/>
    <m/>
    <m/>
    <m/>
  </r>
  <r>
    <s v="MAGDALENA"/>
    <s v="PLATO"/>
    <n v="147555000627"/>
    <x v="90"/>
    <n v="147555000015"/>
    <s v="EUM SAN RAFAEL"/>
    <s v="TARDE"/>
    <n v="87"/>
    <x v="0"/>
    <m/>
    <m/>
    <m/>
    <m/>
    <m/>
    <m/>
  </r>
  <r>
    <s v="MAGDALENA"/>
    <s v="PLATO"/>
    <n v="147555000295"/>
    <x v="91"/>
    <n v="247555001695"/>
    <s v="ERM SAN JOSE DEL PURGATORIO"/>
    <s v="MAÑANA"/>
    <n v="85"/>
    <x v="0"/>
    <m/>
    <m/>
    <m/>
    <m/>
    <m/>
    <m/>
  </r>
  <r>
    <s v="MAGDALENA"/>
    <s v="PLATO"/>
    <n v="147555000295"/>
    <x v="91"/>
    <n v="247555001164"/>
    <s v="ERM CARMEN DEL MAGDALENA"/>
    <s v="MAÑANA"/>
    <n v="471"/>
    <x v="0"/>
    <m/>
    <m/>
    <m/>
    <m/>
    <m/>
    <m/>
  </r>
  <r>
    <s v="MAGDALENA"/>
    <s v="PLATO"/>
    <n v="147555000295"/>
    <x v="91"/>
    <n v="247555001067"/>
    <s v="ERM LOS POZOS"/>
    <s v="MAÑANA"/>
    <n v="31"/>
    <x v="0"/>
    <m/>
    <m/>
    <m/>
    <m/>
    <m/>
    <m/>
  </r>
  <r>
    <s v="MAGDALENA"/>
    <s v="PLATO"/>
    <n v="147555000295"/>
    <x v="91"/>
    <n v="247555000311"/>
    <s v="ERM  SAN ANTONIO DEL RIO"/>
    <s v="MAÑANA"/>
    <n v="71"/>
    <x v="0"/>
    <m/>
    <m/>
    <m/>
    <m/>
    <m/>
    <m/>
  </r>
  <r>
    <s v="MAGDALENA"/>
    <s v="PLATO"/>
    <n v="147555000295"/>
    <x v="91"/>
    <n v="147555027584"/>
    <s v="EUM RODRIGO VIVES DE ANDREIS"/>
    <s v="TARDE"/>
    <n v="87"/>
    <x v="0"/>
    <m/>
    <m/>
    <m/>
    <m/>
    <m/>
    <m/>
  </r>
  <r>
    <s v="MAGDALENA"/>
    <s v="PLATO"/>
    <n v="147555000295"/>
    <x v="91"/>
    <n v="147555027584"/>
    <s v="EUM RODRIGO VIVES DE ANDREIS"/>
    <s v="MAÑANA"/>
    <n v="90"/>
    <x v="0"/>
    <m/>
    <m/>
    <m/>
    <m/>
    <m/>
    <m/>
  </r>
  <r>
    <s v="MAGDALENA"/>
    <s v="PLATO"/>
    <n v="147555000295"/>
    <x v="91"/>
    <n v="147555000295"/>
    <s v="CENT EDUC JUANA ARIAS DE BENAVIDES"/>
    <s v="TARDE"/>
    <n v="848"/>
    <x v="151"/>
    <n v="125"/>
    <n v="125"/>
    <n v="3"/>
    <n v="1"/>
    <m/>
    <n v="2"/>
  </r>
  <r>
    <s v="MAGDALENA"/>
    <s v="PLATO"/>
    <n v="147555000295"/>
    <x v="91"/>
    <n v="147555000295"/>
    <s v="CENT EDUC JUANA ARIAS DE BENAVIDES"/>
    <s v="MAÑANA"/>
    <n v="916"/>
    <x v="152"/>
    <n v="138"/>
    <n v="135"/>
    <n v="4"/>
    <m/>
    <m/>
    <n v="4"/>
  </r>
  <r>
    <s v="MAGDALENA"/>
    <s v="PLATO"/>
    <n v="147555000295"/>
    <x v="91"/>
    <n v="147555000040"/>
    <s v="EUM SAN JOSE"/>
    <s v="TARDE"/>
    <n v="110"/>
    <x v="0"/>
    <m/>
    <m/>
    <m/>
    <m/>
    <m/>
    <m/>
  </r>
  <r>
    <s v="MAGDALENA"/>
    <s v="PLATO"/>
    <n v="147555000295"/>
    <x v="91"/>
    <n v="147555000040"/>
    <s v="EUM SAN JOSE"/>
    <s v="MAÑANA"/>
    <n v="116"/>
    <x v="0"/>
    <m/>
    <m/>
    <m/>
    <m/>
    <m/>
    <m/>
  </r>
  <r>
    <s v="MAGDALENA"/>
    <s v="PLATO"/>
    <n v="147555000171"/>
    <x v="92"/>
    <n v="147555000171"/>
    <s v="CENT EDUC DE VARONES"/>
    <s v="ÚNICA"/>
    <n v="170"/>
    <x v="153"/>
    <n v="69"/>
    <n v="16"/>
    <n v="3"/>
    <n v="3"/>
    <m/>
    <m/>
  </r>
  <r>
    <s v="MAGDALENA"/>
    <s v="PLATO"/>
    <n v="147555000171"/>
    <x v="92"/>
    <n v="147555000171"/>
    <s v="CENT EDUC DE VARONES"/>
    <s v="TARDE"/>
    <n v="235"/>
    <x v="154"/>
    <n v="20"/>
    <n v="20"/>
    <n v="5"/>
    <n v="5"/>
    <m/>
    <m/>
  </r>
  <r>
    <s v="MAGDALENA"/>
    <s v="PLATO"/>
    <n v="147555000171"/>
    <x v="92"/>
    <n v="147555000171"/>
    <s v="CENT EDUC DE VARONES"/>
    <s v="MAÑANA"/>
    <n v="287"/>
    <x v="155"/>
    <m/>
    <m/>
    <n v="6"/>
    <n v="6"/>
    <m/>
    <m/>
  </r>
  <r>
    <s v="MAGDALENA"/>
    <s v="PLATO"/>
    <n v="147555000091"/>
    <x v="93"/>
    <n v="247555027776"/>
    <s v="ERM EL TESORO"/>
    <s v="MAÑANA"/>
    <n v="18"/>
    <x v="0"/>
    <m/>
    <m/>
    <m/>
    <m/>
    <m/>
    <m/>
  </r>
  <r>
    <s v="MAGDALENA"/>
    <s v="PLATO"/>
    <n v="147555000091"/>
    <x v="93"/>
    <n v="147555800241"/>
    <s v="SEDE URBANA JUAN XXIII"/>
    <s v="MAÑANA"/>
    <n v="83"/>
    <x v="0"/>
    <m/>
    <m/>
    <m/>
    <m/>
    <m/>
    <m/>
  </r>
  <r>
    <s v="MAGDALENA"/>
    <s v="PLATO"/>
    <n v="147555000091"/>
    <x v="93"/>
    <n v="147555027886"/>
    <s v="ESCUELA URBANA MIXTA LA VICTORIA"/>
    <s v="TARDE"/>
    <n v="33"/>
    <x v="0"/>
    <m/>
    <m/>
    <m/>
    <m/>
    <m/>
    <m/>
  </r>
  <r>
    <s v="MAGDALENA"/>
    <s v="PLATO"/>
    <n v="147555000091"/>
    <x v="93"/>
    <n v="147555027886"/>
    <s v="ESCUELA URBANA MIXTA LA VICTORIA"/>
    <s v="MAÑANA"/>
    <n v="64"/>
    <x v="0"/>
    <m/>
    <m/>
    <m/>
    <m/>
    <m/>
    <m/>
  </r>
  <r>
    <s v="MAGDALENA"/>
    <s v="PLATO"/>
    <n v="147555000091"/>
    <x v="93"/>
    <n v="147555002395"/>
    <s v="EUM LAS MERCEDES NRO 1 Y 2"/>
    <s v="TARDE"/>
    <n v="154"/>
    <x v="0"/>
    <m/>
    <m/>
    <m/>
    <m/>
    <m/>
    <m/>
  </r>
  <r>
    <s v="MAGDALENA"/>
    <s v="PLATO"/>
    <n v="147555000091"/>
    <x v="93"/>
    <n v="147555002395"/>
    <s v="EUM LAS MERCEDES NRO 1 Y 2"/>
    <s v="MAÑANA"/>
    <n v="266"/>
    <x v="0"/>
    <m/>
    <m/>
    <m/>
    <m/>
    <m/>
    <m/>
  </r>
  <r>
    <s v="MAGDALENA"/>
    <s v="PLATO"/>
    <n v="147555000091"/>
    <x v="93"/>
    <n v="147555000601"/>
    <s v="EUM LA MAGDALENA"/>
    <s v="ÚNICA"/>
    <n v="63"/>
    <x v="0"/>
    <m/>
    <m/>
    <m/>
    <m/>
    <m/>
    <m/>
  </r>
  <r>
    <s v="MAGDALENA"/>
    <s v="PLATO"/>
    <n v="147555000091"/>
    <x v="93"/>
    <n v="147555000091"/>
    <s v="INST EDUC MARIA ALFARO DE OSPINO"/>
    <s v="ÚNICA"/>
    <n v="187"/>
    <x v="78"/>
    <m/>
    <m/>
    <n v="6"/>
    <n v="3"/>
    <n v="1"/>
    <n v="2"/>
  </r>
  <r>
    <s v="MAGDALENA"/>
    <s v="PLATO"/>
    <n v="147555000091"/>
    <x v="93"/>
    <n v="147555000091"/>
    <s v="INST EDUC MARIA ALFARO DE OSPINO"/>
    <s v="TARDE"/>
    <n v="263"/>
    <x v="0"/>
    <m/>
    <m/>
    <m/>
    <m/>
    <m/>
    <m/>
  </r>
  <r>
    <s v="MAGDALENA"/>
    <s v="PLATO"/>
    <n v="147555000091"/>
    <x v="93"/>
    <n v="147555000091"/>
    <s v="INST EDUC MARIA ALFARO DE OSPINO"/>
    <s v="MAÑANA"/>
    <n v="418"/>
    <x v="0"/>
    <m/>
    <m/>
    <m/>
    <m/>
    <m/>
    <m/>
  </r>
  <r>
    <s v="MAGDALENA"/>
    <s v="PIVIJAY"/>
    <n v="347551001342"/>
    <x v="94"/>
    <n v="347551001342"/>
    <s v="CENTRO EDUCATIVO GRANDES TALENTO"/>
    <s v="MAÑANA"/>
    <n v="39"/>
    <x v="86"/>
    <n v="38"/>
    <n v="38"/>
    <n v="4"/>
    <n v="4"/>
    <m/>
    <m/>
  </r>
  <r>
    <s v="MAGDALENA"/>
    <s v="PIVIJAY"/>
    <n v="347551001164"/>
    <x v="95"/>
    <n v="347551001164"/>
    <s v="INSTITUTO PIAGET"/>
    <s v="MAÑANA"/>
    <n v="31"/>
    <x v="0"/>
    <m/>
    <m/>
    <m/>
    <m/>
    <m/>
    <m/>
  </r>
  <r>
    <s v="MAGDALENA"/>
    <s v="PIVIJAY"/>
    <n v="347551001041"/>
    <x v="96"/>
    <n v="347551001041"/>
    <s v="INSTITUTO EDUCATIVO SAN JOSE"/>
    <s v="MAÑANA"/>
    <n v="76"/>
    <x v="70"/>
    <n v="72"/>
    <n v="72"/>
    <n v="4"/>
    <n v="2"/>
    <n v="2"/>
    <m/>
  </r>
  <r>
    <s v="MAGDALENA"/>
    <s v="PIVIJAY"/>
    <n v="347551000052"/>
    <x v="97"/>
    <n v="347551000052"/>
    <s v="COL DPTAL DE BTO LA INMACULADA"/>
    <s v="ÚNICA"/>
    <n v="146"/>
    <x v="109"/>
    <n v="86"/>
    <n v="86"/>
    <n v="23"/>
    <n v="15"/>
    <n v="2"/>
    <n v="6"/>
  </r>
  <r>
    <s v="MAGDALENA"/>
    <s v="PIVIJAY"/>
    <n v="347551000052"/>
    <x v="97"/>
    <n v="347551000052"/>
    <s v="COL DPTAL DE BTO LA INMACULADA"/>
    <s v="TARDE"/>
    <n v="113"/>
    <x v="0"/>
    <m/>
    <m/>
    <m/>
    <m/>
    <m/>
    <m/>
  </r>
  <r>
    <s v="MAGDALENA"/>
    <s v="PIVIJAY"/>
    <n v="347551000052"/>
    <x v="97"/>
    <n v="347551000052"/>
    <s v="COL DPTAL DE BTO LA INMACULADA"/>
    <s v="MAÑANA"/>
    <n v="337"/>
    <x v="0"/>
    <m/>
    <m/>
    <m/>
    <m/>
    <m/>
    <m/>
  </r>
  <r>
    <s v="MAGDALENA"/>
    <s v="PIVIJAY"/>
    <n v="247551001224"/>
    <x v="98"/>
    <n v="247551001224"/>
    <s v="COLEGIO DE BACHILLERATO AGROPECUARIO SAN MARTIN DE LOBA"/>
    <s v="MAÑANA"/>
    <n v="301"/>
    <x v="156"/>
    <n v="1"/>
    <n v="1"/>
    <n v="14"/>
    <n v="7"/>
    <n v="7"/>
    <m/>
  </r>
  <r>
    <s v="MAGDALENA"/>
    <s v="PIVIJAY"/>
    <n v="247551001224"/>
    <x v="98"/>
    <n v="247551001194"/>
    <s v="E.R.M. MIENTRAS TANTO"/>
    <s v="MAÑANA"/>
    <n v="8"/>
    <x v="0"/>
    <m/>
    <m/>
    <m/>
    <m/>
    <m/>
    <m/>
  </r>
  <r>
    <s v="MAGDALENA"/>
    <s v="PIVIJAY"/>
    <n v="247551001224"/>
    <x v="98"/>
    <n v="247551000911"/>
    <s v="ESC NVA MIX CAÑO CAMACHO"/>
    <s v="MAÑANA"/>
    <n v="8"/>
    <x v="0"/>
    <m/>
    <m/>
    <m/>
    <m/>
    <m/>
    <m/>
  </r>
  <r>
    <s v="MAGDALENA"/>
    <s v="PIVIJAY"/>
    <n v="247551001224"/>
    <x v="98"/>
    <n v="247551000635"/>
    <s v="ERM PLAYON CATALINO"/>
    <s v="MAÑANA"/>
    <n v="15"/>
    <x v="0"/>
    <m/>
    <m/>
    <m/>
    <m/>
    <m/>
    <m/>
  </r>
  <r>
    <s v="MAGDALENA"/>
    <s v="PIVIJAY"/>
    <n v="247551001224"/>
    <x v="98"/>
    <n v="247551000589"/>
    <s v="ESC. RURAL MIXTA DE LAS PIEDRAS"/>
    <s v="MAÑANA"/>
    <n v="23"/>
    <x v="0"/>
    <m/>
    <m/>
    <m/>
    <m/>
    <m/>
    <m/>
  </r>
  <r>
    <s v="MAGDALENA"/>
    <s v="PIVIJAY"/>
    <n v="247551001224"/>
    <x v="98"/>
    <n v="247551000350"/>
    <s v="ERM SAN PEDRO PLACITA"/>
    <s v="MAÑANA"/>
    <n v="35"/>
    <x v="0"/>
    <m/>
    <m/>
    <m/>
    <m/>
    <m/>
    <m/>
  </r>
  <r>
    <s v="MAGDALENA"/>
    <s v="PIVIJAY"/>
    <n v="247551001224"/>
    <x v="98"/>
    <n v="247551000031"/>
    <s v="ESC. RUR. DE VARONES GARRAPATA"/>
    <s v="MAÑANA"/>
    <n v="47"/>
    <x v="0"/>
    <m/>
    <m/>
    <m/>
    <m/>
    <m/>
    <m/>
  </r>
  <r>
    <s v="MAGDALENA"/>
    <s v="PIVIJAY"/>
    <n v="247551001178"/>
    <x v="99"/>
    <n v="247551001178"/>
    <s v="INST EDUC DPTAL BTO AGROP. OTILIA MENA  ALVAREZ"/>
    <s v="MAÑANA"/>
    <n v="270"/>
    <x v="0"/>
    <m/>
    <m/>
    <m/>
    <m/>
    <m/>
    <m/>
  </r>
  <r>
    <s v="MAGDALENA"/>
    <s v="PIVIJAY"/>
    <n v="247551001178"/>
    <x v="99"/>
    <n v="247551000767"/>
    <s v="ERM SAN JOSE LOMITA"/>
    <s v="MAÑANA"/>
    <n v="7"/>
    <x v="0"/>
    <m/>
    <m/>
    <m/>
    <m/>
    <m/>
    <m/>
  </r>
  <r>
    <s v="MAGDALENA"/>
    <s v="PIVIJAY"/>
    <n v="247551001178"/>
    <x v="99"/>
    <n v="247551000309"/>
    <s v="ERM LOMA DE SOLEDAD"/>
    <s v="MAÑANA"/>
    <n v="8"/>
    <x v="0"/>
    <m/>
    <m/>
    <m/>
    <m/>
    <m/>
    <m/>
  </r>
  <r>
    <s v="MAGDALENA"/>
    <s v="PIVIJAY"/>
    <n v="247551001178"/>
    <x v="99"/>
    <n v="247551000287"/>
    <s v="ERM LA RETIRADA"/>
    <s v="MAÑANA"/>
    <n v="13"/>
    <x v="0"/>
    <m/>
    <m/>
    <m/>
    <m/>
    <m/>
    <m/>
  </r>
  <r>
    <s v="MAGDALENA"/>
    <s v="PIVIJAY"/>
    <n v="247551001178"/>
    <x v="99"/>
    <n v="247551000112"/>
    <s v="ERM DIVINO NIÑO"/>
    <s v="MAÑANA"/>
    <n v="98"/>
    <x v="0"/>
    <m/>
    <m/>
    <m/>
    <m/>
    <m/>
    <m/>
  </r>
  <r>
    <s v="MAGDALENA"/>
    <s v="PIVIJAY"/>
    <n v="247551001003"/>
    <x v="100"/>
    <n v="247660000173"/>
    <s v="ERM CALLE LARGA"/>
    <s v="MAÑANA"/>
    <n v="31"/>
    <x v="0"/>
    <m/>
    <m/>
    <m/>
    <m/>
    <m/>
    <m/>
  </r>
  <r>
    <s v="MAGDALENA"/>
    <s v="PIVIJAY"/>
    <n v="247551001003"/>
    <x v="100"/>
    <n v="247551001381"/>
    <s v="ERM KM20"/>
    <s v="MAÑANA"/>
    <n v="10"/>
    <x v="0"/>
    <m/>
    <m/>
    <m/>
    <m/>
    <m/>
    <m/>
  </r>
  <r>
    <s v="MAGDALENA"/>
    <s v="PIVIJAY"/>
    <n v="247551001003"/>
    <x v="100"/>
    <n v="247551001241"/>
    <s v="CONC ESC DE PARAISO"/>
    <s v="MAÑANA"/>
    <n v="88"/>
    <x v="0"/>
    <m/>
    <m/>
    <m/>
    <m/>
    <m/>
    <m/>
  </r>
  <r>
    <s v="MAGDALENA"/>
    <s v="PIVIJAY"/>
    <n v="247551001003"/>
    <x v="100"/>
    <n v="247551001003"/>
    <s v="INST EDUC DPTAL AGOPECUARIA NUESTRA SEÑORA DE LAS MERCEDES"/>
    <s v="MAÑANA"/>
    <n v="420"/>
    <x v="66"/>
    <n v="13"/>
    <n v="13"/>
    <n v="16"/>
    <n v="8"/>
    <n v="2"/>
    <n v="6"/>
  </r>
  <r>
    <s v="MAGDALENA"/>
    <s v="PIVIJAY"/>
    <n v="247551001003"/>
    <x v="100"/>
    <n v="247551000970"/>
    <s v="ERM BELLA OLGA"/>
    <s v="MAÑANA"/>
    <n v="16"/>
    <x v="0"/>
    <m/>
    <m/>
    <m/>
    <m/>
    <m/>
    <m/>
  </r>
  <r>
    <s v="MAGDALENA"/>
    <s v="PIVIJAY"/>
    <n v="247551001003"/>
    <x v="100"/>
    <n v="247551000902"/>
    <s v="ERM EL MARTIRIO"/>
    <s v="MAÑANA"/>
    <n v="22"/>
    <x v="0"/>
    <m/>
    <m/>
    <m/>
    <m/>
    <m/>
    <m/>
  </r>
  <r>
    <s v="MAGDALENA"/>
    <s v="PIVIJAY"/>
    <n v="247551001003"/>
    <x v="100"/>
    <n v="247551000856"/>
    <s v="ERM SAN MARTIN"/>
    <s v="MAÑANA"/>
    <n v="24"/>
    <x v="0"/>
    <m/>
    <m/>
    <m/>
    <m/>
    <m/>
    <m/>
  </r>
  <r>
    <s v="MAGDALENA"/>
    <s v="PIVIJAY"/>
    <n v="247551001003"/>
    <x v="100"/>
    <n v="247551000325"/>
    <s v="ERM SAN JUAN DE DIOS"/>
    <s v="MAÑANA"/>
    <n v="207"/>
    <x v="0"/>
    <m/>
    <m/>
    <m/>
    <m/>
    <m/>
    <m/>
  </r>
  <r>
    <s v="MAGDALENA"/>
    <s v="PIVIJAY"/>
    <n v="247551001003"/>
    <x v="100"/>
    <n v="247551000074"/>
    <s v="CENT EDUC LA INMACULADA"/>
    <s v="MAÑANA"/>
    <n v="51"/>
    <x v="0"/>
    <m/>
    <m/>
    <m/>
    <m/>
    <m/>
    <m/>
  </r>
  <r>
    <s v="MAGDALENA"/>
    <s v="PIVIJAY"/>
    <n v="247551000392"/>
    <x v="101"/>
    <n v="247551001352"/>
    <s v="ERM DE MONTE BELLO"/>
    <s v="MAÑANA"/>
    <n v="8"/>
    <x v="0"/>
    <m/>
    <m/>
    <m/>
    <m/>
    <m/>
    <m/>
  </r>
  <r>
    <s v="MAGDALENA"/>
    <s v="PIVIJAY"/>
    <n v="247551000392"/>
    <x v="101"/>
    <n v="247551001232"/>
    <s v="ESC RUR MIX LA BODEGA"/>
    <s v="MAÑANA"/>
    <n v="3"/>
    <x v="0"/>
    <m/>
    <m/>
    <m/>
    <m/>
    <m/>
    <m/>
  </r>
  <r>
    <s v="MAGDALENA"/>
    <s v="PIVIJAY"/>
    <n v="247551000392"/>
    <x v="101"/>
    <n v="247551001151"/>
    <s v="ERM SAN PEDRO DE LA CORONA"/>
    <s v="MAÑANA"/>
    <n v="23"/>
    <x v="0"/>
    <m/>
    <m/>
    <m/>
    <m/>
    <m/>
    <m/>
  </r>
  <r>
    <s v="MAGDALENA"/>
    <s v="PIVIJAY"/>
    <n v="247551000392"/>
    <x v="101"/>
    <n v="247551000813"/>
    <s v="ERM CINTA ROJA"/>
    <s v="MAÑANA"/>
    <n v="9"/>
    <x v="0"/>
    <m/>
    <m/>
    <m/>
    <m/>
    <m/>
    <m/>
  </r>
  <r>
    <s v="MAGDALENA"/>
    <s v="PIVIJAY"/>
    <n v="247551000392"/>
    <x v="101"/>
    <n v="247551000392"/>
    <s v="COLEGIO DPTAL RURAL DE MEDIA LUNA"/>
    <s v="ÚNICA"/>
    <n v="446"/>
    <x v="0"/>
    <m/>
    <m/>
    <m/>
    <m/>
    <m/>
    <m/>
  </r>
  <r>
    <s v="MAGDALENA"/>
    <s v="PIVIJAY"/>
    <n v="247551000392"/>
    <x v="101"/>
    <n v="247551000244"/>
    <s v="ESC RUR.DE NIÑAS EL SOCORRO"/>
    <s v="ÚNICA"/>
    <n v="49"/>
    <x v="0"/>
    <m/>
    <m/>
    <m/>
    <m/>
    <m/>
    <m/>
  </r>
  <r>
    <s v="MAGDALENA"/>
    <s v="PIVIJAY"/>
    <n v="247551000392"/>
    <x v="101"/>
    <n v="247551000139"/>
    <s v="ESC RUR DE VARONES SAN JOSE"/>
    <s v="ÚNICA"/>
    <n v="265"/>
    <x v="0"/>
    <m/>
    <m/>
    <m/>
    <m/>
    <m/>
    <m/>
  </r>
  <r>
    <s v="MAGDALENA"/>
    <s v="PIVIJAY"/>
    <n v="147551000801"/>
    <x v="102"/>
    <n v="147551000801"/>
    <s v="COL BTO AGROP JOSE MARIA HERRERA"/>
    <s v="ÚNICA"/>
    <n v="273"/>
    <x v="157"/>
    <m/>
    <m/>
    <n v="11"/>
    <n v="10"/>
    <n v="1"/>
    <m/>
  </r>
  <r>
    <s v="MAGDALENA"/>
    <s v="PIVIJAY"/>
    <n v="147551000801"/>
    <x v="102"/>
    <n v="147551000223"/>
    <s v="ESC URB DE VARONES NRO 2 SAN JUAN BOSCO"/>
    <s v="ÚNICA"/>
    <n v="154"/>
    <x v="158"/>
    <m/>
    <m/>
    <n v="8"/>
    <n v="1"/>
    <n v="7"/>
    <m/>
  </r>
  <r>
    <s v="MAGDALENA"/>
    <s v="PIVIJAY"/>
    <n v="147551000801"/>
    <x v="102"/>
    <n v="147551000045"/>
    <s v="EUM DIVINO NIÑO"/>
    <s v="TARDE"/>
    <n v="105"/>
    <x v="159"/>
    <m/>
    <m/>
    <n v="4"/>
    <m/>
    <n v="4"/>
    <m/>
  </r>
  <r>
    <s v="MAGDALENA"/>
    <s v="PIVIJAY"/>
    <n v="147551000410"/>
    <x v="103"/>
    <n v="147551000410"/>
    <s v="INST EDUC DPTAL LICEO PIVIJAY"/>
    <s v="TARDE"/>
    <n v="241"/>
    <x v="0"/>
    <m/>
    <m/>
    <m/>
    <m/>
    <m/>
    <m/>
  </r>
  <r>
    <s v="MAGDALENA"/>
    <s v="PIVIJAY"/>
    <n v="147551000410"/>
    <x v="103"/>
    <n v="147551000410"/>
    <s v="INST EDUC DPTAL LICEO PIVIJAY"/>
    <s v="MAÑANA"/>
    <n v="690"/>
    <x v="0"/>
    <m/>
    <m/>
    <m/>
    <m/>
    <m/>
    <m/>
  </r>
  <r>
    <s v="MAGDALENA"/>
    <s v="PIVIJAY"/>
    <n v="147551000410"/>
    <x v="103"/>
    <n v="147551000193"/>
    <s v="EUM BEATRIZ COTES"/>
    <s v="MAÑANA"/>
    <n v="195"/>
    <x v="0"/>
    <m/>
    <m/>
    <m/>
    <m/>
    <m/>
    <m/>
  </r>
  <r>
    <s v="MAGDALENA"/>
    <s v="PIVIJAY"/>
    <n v="147551000410"/>
    <x v="103"/>
    <n v="147551000037"/>
    <s v="ESC COMUNAL.VICENTE CABALLERO CAMPO"/>
    <s v="MAÑANA"/>
    <n v="77"/>
    <x v="0"/>
    <m/>
    <m/>
    <m/>
    <m/>
    <m/>
    <m/>
  </r>
  <r>
    <s v="MAGDALENA"/>
    <s v="PIVIJAY"/>
    <n v="147551000011"/>
    <x v="104"/>
    <n v="147551000011"/>
    <s v="INST EDUC SAGRADO CORAZON DE JESUS"/>
    <s v="TARDE"/>
    <n v="227"/>
    <x v="160"/>
    <m/>
    <m/>
    <m/>
    <m/>
    <m/>
    <m/>
  </r>
  <r>
    <s v="MAGDALENA"/>
    <s v="PIVIJAY"/>
    <n v="147551000011"/>
    <x v="104"/>
    <n v="147551000011"/>
    <s v="INST EDUC SAGRADO CORAZON DE JESUS"/>
    <s v="MAÑANA"/>
    <n v="508"/>
    <x v="161"/>
    <m/>
    <m/>
    <m/>
    <m/>
    <m/>
    <m/>
  </r>
  <r>
    <s v="MAGDALENA"/>
    <s v="PIJIÑO DEL CARMEN"/>
    <n v="247545001701"/>
    <x v="105"/>
    <n v="247545001786"/>
    <s v="ERM EL  CARMEN"/>
    <s v="MAÑANA"/>
    <n v="7"/>
    <x v="0"/>
    <m/>
    <m/>
    <m/>
    <m/>
    <m/>
    <m/>
  </r>
  <r>
    <s v="MAGDALENA"/>
    <s v="PIJIÑO DEL CARMEN"/>
    <n v="247545001701"/>
    <x v="105"/>
    <n v="247545001735"/>
    <s v="ERM EL CARIÑO"/>
    <s v="MAÑANA"/>
    <n v="37"/>
    <x v="0"/>
    <m/>
    <m/>
    <m/>
    <m/>
    <m/>
    <m/>
  </r>
  <r>
    <s v="MAGDALENA"/>
    <s v="PIJIÑO DEL CARMEN"/>
    <n v="247545001701"/>
    <x v="105"/>
    <n v="247545001701"/>
    <s v="CENT EDUC DPTAL RUR EL BRILLANTE"/>
    <s v="MAÑANA"/>
    <n v="226"/>
    <x v="162"/>
    <n v="109"/>
    <n v="90"/>
    <n v="23"/>
    <n v="11"/>
    <m/>
    <n v="12"/>
  </r>
  <r>
    <s v="MAGDALENA"/>
    <s v="PIJIÑO DEL CARMEN"/>
    <n v="247545001701"/>
    <x v="105"/>
    <n v="247545001654"/>
    <s v="ERM BRILLANTINA"/>
    <s v="MAÑANA"/>
    <n v="7"/>
    <x v="0"/>
    <m/>
    <m/>
    <m/>
    <m/>
    <m/>
    <m/>
  </r>
  <r>
    <s v="MAGDALENA"/>
    <s v="PIJIÑO DEL CARMEN"/>
    <n v="247545001701"/>
    <x v="105"/>
    <n v="247545000291"/>
    <s v="ERM PELADERO"/>
    <s v="TARDE"/>
    <n v="33"/>
    <x v="0"/>
    <m/>
    <m/>
    <m/>
    <m/>
    <m/>
    <m/>
  </r>
  <r>
    <s v="MAGDALENA"/>
    <s v="PIJIÑO DEL CARMEN"/>
    <n v="247545001701"/>
    <x v="105"/>
    <n v="247545000291"/>
    <s v="ERM PELADERO"/>
    <s v="MAÑANA"/>
    <n v="25"/>
    <x v="0"/>
    <m/>
    <m/>
    <m/>
    <m/>
    <m/>
    <m/>
  </r>
  <r>
    <s v="MAGDALENA"/>
    <s v="PIJIÑO DEL CARMEN"/>
    <n v="247545000071"/>
    <x v="106"/>
    <n v="447707001229"/>
    <s v="ERM FRANCISCO DE PAULA SANTANDER"/>
    <s v="MAÑANA"/>
    <n v="19"/>
    <x v="0"/>
    <m/>
    <m/>
    <m/>
    <m/>
    <m/>
    <m/>
  </r>
  <r>
    <s v="MAGDALENA"/>
    <s v="PIJIÑO DEL CARMEN"/>
    <n v="247545000071"/>
    <x v="106"/>
    <n v="447707001211"/>
    <s v="ERM SAN ANDRES APOSOL"/>
    <s v="MAÑANA"/>
    <n v="13"/>
    <x v="0"/>
    <m/>
    <m/>
    <m/>
    <m/>
    <m/>
    <m/>
  </r>
  <r>
    <s v="MAGDALENA"/>
    <s v="PIJIÑO DEL CARMEN"/>
    <n v="247545000071"/>
    <x v="106"/>
    <n v="247707001416"/>
    <s v="ESC NVA EL CORAZON DE JESUS"/>
    <s v="MAÑANA"/>
    <n v="23"/>
    <x v="0"/>
    <m/>
    <m/>
    <m/>
    <m/>
    <m/>
    <m/>
  </r>
  <r>
    <s v="MAGDALENA"/>
    <s v="PIJIÑO DEL CARMEN"/>
    <n v="247545000071"/>
    <x v="106"/>
    <n v="247707000801"/>
    <s v="ESC NVA VENTOLERA"/>
    <s v="MAÑANA"/>
    <n v="13"/>
    <x v="0"/>
    <m/>
    <m/>
    <m/>
    <m/>
    <m/>
    <m/>
  </r>
  <r>
    <s v="MAGDALENA"/>
    <s v="PIJIÑO DEL CARMEN"/>
    <n v="247545000071"/>
    <x v="106"/>
    <n v="247545000356"/>
    <s v="ERM EL DIVINO NIÑO"/>
    <s v="MAÑANA"/>
    <n v="17"/>
    <x v="0"/>
    <m/>
    <m/>
    <m/>
    <m/>
    <m/>
    <m/>
  </r>
  <r>
    <s v="MAGDALENA"/>
    <s v="PIJIÑO DEL CARMEN"/>
    <n v="247545000071"/>
    <x v="106"/>
    <n v="247545000186"/>
    <s v="ERM EL PLACER DEL SABER"/>
    <s v="MAÑANA"/>
    <n v="15"/>
    <x v="0"/>
    <m/>
    <m/>
    <m/>
    <m/>
    <m/>
    <m/>
  </r>
  <r>
    <s v="MAGDALENA"/>
    <s v="PIJIÑO DEL CARMEN"/>
    <n v="247545000071"/>
    <x v="106"/>
    <n v="247545000178"/>
    <s v="ERM DIVIDIVI"/>
    <s v="MAÑANA"/>
    <n v="20"/>
    <x v="0"/>
    <m/>
    <m/>
    <m/>
    <m/>
    <m/>
    <m/>
  </r>
  <r>
    <s v="MAGDALENA"/>
    <s v="PIJIÑO DEL CARMEN"/>
    <n v="247545000071"/>
    <x v="106"/>
    <n v="247545000071"/>
    <s v="INST EDUC RURAL SAN JOSE"/>
    <s v="MAÑANA"/>
    <n v="441"/>
    <x v="0"/>
    <m/>
    <m/>
    <m/>
    <m/>
    <m/>
    <m/>
  </r>
  <r>
    <s v="MAGDALENA"/>
    <s v="PIJIÑO DEL CARMEN"/>
    <n v="247545000071"/>
    <x v="106"/>
    <n v="247545000062"/>
    <s v="ERM LA CANDELARIA"/>
    <s v="MAÑANA"/>
    <n v="14"/>
    <x v="0"/>
    <m/>
    <m/>
    <m/>
    <m/>
    <m/>
    <m/>
  </r>
  <r>
    <s v="MAGDALENA"/>
    <s v="PIJIÑO DEL CARMEN"/>
    <n v="247545000002"/>
    <x v="107"/>
    <n v="247707000134"/>
    <s v="ERM CAMILO TORRES"/>
    <s v="MAÑANA"/>
    <n v="43"/>
    <x v="0"/>
    <m/>
    <m/>
    <m/>
    <m/>
    <m/>
    <m/>
  </r>
  <r>
    <s v="MAGDALENA"/>
    <s v="PIJIÑO DEL CARMEN"/>
    <n v="247545000002"/>
    <x v="107"/>
    <n v="247545001824"/>
    <s v="ERM LAS MARIAS"/>
    <s v="MAÑANA"/>
    <n v="26"/>
    <x v="0"/>
    <m/>
    <m/>
    <m/>
    <m/>
    <m/>
    <m/>
  </r>
  <r>
    <s v="MAGDALENA"/>
    <s v="PIJIÑO DEL CARMEN"/>
    <n v="147707001616"/>
    <x v="108"/>
    <n v="147707001616"/>
    <s v="ERM SANTA MARIA"/>
    <s v="MAÑANA"/>
    <n v="397"/>
    <x v="0"/>
    <m/>
    <m/>
    <m/>
    <m/>
    <m/>
    <m/>
  </r>
  <r>
    <s v="MAGDALENA"/>
    <s v="PIJIÑO DEL CARMEN"/>
    <n v="147545001668"/>
    <x v="109"/>
    <n v="147545001668"/>
    <s v="INST EDUC PIJIÑO DEL CARMEN"/>
    <s v="MAÑANA"/>
    <n v="1175"/>
    <x v="0"/>
    <m/>
    <m/>
    <m/>
    <m/>
    <m/>
    <m/>
  </r>
  <r>
    <s v="MAGDALENA"/>
    <s v="PEDRAZA"/>
    <n v="247541000475"/>
    <x v="110"/>
    <n v="247541000483"/>
    <s v="CENT DE EDUC BAS AMPLIADA Y MEDIA"/>
    <s v="MAÑANA"/>
    <n v="53"/>
    <x v="108"/>
    <n v="53"/>
    <n v="20"/>
    <n v="2"/>
    <n v="2"/>
    <m/>
    <m/>
  </r>
  <r>
    <s v="MAGDALENA"/>
    <s v="PEDRAZA"/>
    <n v="247541000475"/>
    <x v="110"/>
    <n v="247541000475"/>
    <s v="INST EDUC ECOLOGICA JOSE DADUL"/>
    <s v="ÚNICA"/>
    <n v="59"/>
    <x v="42"/>
    <n v="59"/>
    <n v="30"/>
    <n v="8"/>
    <n v="7"/>
    <m/>
    <n v="1"/>
  </r>
  <r>
    <s v="MAGDALENA"/>
    <s v="PEDRAZA"/>
    <n v="247541000475"/>
    <x v="110"/>
    <n v="247541000475"/>
    <s v="INST EDUC ECOLOGICA JOSE DADUL"/>
    <s v="TARDE"/>
    <n v="91"/>
    <x v="127"/>
    <n v="91"/>
    <n v="38"/>
    <n v="4"/>
    <n v="4"/>
    <m/>
    <m/>
  </r>
  <r>
    <s v="MAGDALENA"/>
    <s v="PEDRAZA"/>
    <n v="247541000475"/>
    <x v="110"/>
    <n v="247541000475"/>
    <s v="INST EDUC ECOLOGICA JOSE DADUL"/>
    <s v="MAÑANA"/>
    <n v="185"/>
    <x v="163"/>
    <n v="185"/>
    <n v="62"/>
    <n v="4"/>
    <n v="4"/>
    <m/>
    <m/>
  </r>
  <r>
    <s v="MAGDALENA"/>
    <s v="PEDRAZA"/>
    <n v="247541000360"/>
    <x v="111"/>
    <n v="247541000360"/>
    <s v="INST EDUC SAN PABLO DE PEDRAZA"/>
    <s v="ÚNICA"/>
    <n v="281"/>
    <x v="164"/>
    <m/>
    <m/>
    <n v="16"/>
    <n v="3"/>
    <n v="3"/>
    <n v="10"/>
  </r>
  <r>
    <s v="MAGDALENA"/>
    <s v="PEDRAZA"/>
    <n v="247541000360"/>
    <x v="111"/>
    <n v="247541000335"/>
    <s v="CEN BAS AMP FSCO PAULA STDER"/>
    <s v="MAÑANA"/>
    <n v="54"/>
    <x v="0"/>
    <m/>
    <m/>
    <m/>
    <m/>
    <m/>
    <m/>
  </r>
  <r>
    <s v="MAGDALENA"/>
    <s v="PEDRAZA"/>
    <n v="247541000360"/>
    <x v="111"/>
    <n v="147541000039"/>
    <s v="EU PARA VARONES ANTONI NARIÑO"/>
    <s v="MAÑANA"/>
    <n v="108"/>
    <x v="0"/>
    <m/>
    <m/>
    <m/>
    <m/>
    <m/>
    <m/>
  </r>
  <r>
    <s v="MAGDALENA"/>
    <s v="PEDRAZA"/>
    <n v="247541000360"/>
    <x v="111"/>
    <n v="147541000021"/>
    <s v="EU PARA NIÑAS ANTONIA SANTOS"/>
    <s v="MAÑANA"/>
    <n v="55"/>
    <x v="0"/>
    <m/>
    <m/>
    <m/>
    <m/>
    <m/>
    <m/>
  </r>
  <r>
    <s v="MAGDALENA"/>
    <s v="PEDRAZA"/>
    <n v="247541000343"/>
    <x v="112"/>
    <n v="247541000343"/>
    <s v="INST AGRICOLA MPAL DE HEREDIA"/>
    <s v="MAÑANA"/>
    <n v="279"/>
    <x v="165"/>
    <n v="214"/>
    <n v="214"/>
    <n v="16"/>
    <n v="14"/>
    <m/>
    <n v="2"/>
  </r>
  <r>
    <s v="MAGDALENA"/>
    <s v="PEDRAZA"/>
    <n v="247541000343"/>
    <x v="112"/>
    <n v="247541000114"/>
    <s v="ESC RUR DE VARONES DE HEREDIA"/>
    <s v="MAÑANA"/>
    <n v="123"/>
    <x v="166"/>
    <n v="71"/>
    <n v="71"/>
    <n v="4"/>
    <n v="4"/>
    <m/>
    <m/>
  </r>
  <r>
    <s v="MAGDALENA"/>
    <s v="PEDRAZA"/>
    <n v="247541000190"/>
    <x v="113"/>
    <n v="247541000190"/>
    <s v="CENTRO BASICO AMPLIADO"/>
    <s v="MAÑANA"/>
    <n v="260"/>
    <x v="167"/>
    <m/>
    <m/>
    <n v="10"/>
    <n v="10"/>
    <m/>
    <m/>
  </r>
  <r>
    <s v="MAGDALENA"/>
    <s v="NUEVA GRANADA"/>
    <n v="247555002471"/>
    <x v="114"/>
    <n v="447555001651"/>
    <s v="ERM SAN JOSE DEL ARCA"/>
    <s v="MAÑANA"/>
    <n v="12"/>
    <x v="0"/>
    <m/>
    <m/>
    <m/>
    <m/>
    <m/>
    <m/>
  </r>
  <r>
    <s v="MAGDALENA"/>
    <s v="NUEVA GRANADA"/>
    <n v="247555002471"/>
    <x v="114"/>
    <n v="447555001589"/>
    <s v="ERM SAGRADO CORAZON DE JESUS"/>
    <s v="MAÑANA"/>
    <n v="22"/>
    <x v="0"/>
    <m/>
    <m/>
    <m/>
    <m/>
    <m/>
    <m/>
  </r>
  <r>
    <s v="MAGDALENA"/>
    <s v="NUEVA GRANADA"/>
    <n v="247555002471"/>
    <x v="114"/>
    <n v="247555002578"/>
    <s v="ESC NVA LA MANO DE DIOS"/>
    <s v="MAÑANA"/>
    <n v="31"/>
    <x v="0"/>
    <m/>
    <m/>
    <m/>
    <m/>
    <m/>
    <m/>
  </r>
  <r>
    <s v="MAGDALENA"/>
    <s v="NUEVA GRANADA"/>
    <n v="247555002471"/>
    <x v="114"/>
    <n v="247555002471"/>
    <s v="INST EDUC  DPTAL DE  NUEVA GRANADA"/>
    <s v="ÚNICA"/>
    <n v="109"/>
    <x v="108"/>
    <m/>
    <m/>
    <m/>
    <m/>
    <m/>
    <m/>
  </r>
  <r>
    <s v="MAGDALENA"/>
    <s v="NUEVA GRANADA"/>
    <n v="247555002471"/>
    <x v="114"/>
    <n v="247555002471"/>
    <s v="INST EDUC  DPTAL DE  NUEVA GRANADA"/>
    <s v="TARDE"/>
    <n v="264"/>
    <x v="168"/>
    <m/>
    <m/>
    <n v="27"/>
    <n v="10"/>
    <n v="10"/>
    <n v="7"/>
  </r>
  <r>
    <s v="MAGDALENA"/>
    <s v="NUEVA GRANADA"/>
    <n v="247555002471"/>
    <x v="114"/>
    <n v="247555002471"/>
    <s v="INST EDUC  DPTAL DE  NUEVA GRANADA"/>
    <s v="MAÑANA"/>
    <n v="397"/>
    <x v="169"/>
    <m/>
    <m/>
    <n v="31"/>
    <n v="18"/>
    <n v="3"/>
    <n v="10"/>
  </r>
  <r>
    <s v="MAGDALENA"/>
    <s v="NUEVA GRANADA"/>
    <n v="247555002471"/>
    <x v="114"/>
    <n v="247555002411"/>
    <s v="ESC MIX LOS CARRETOS"/>
    <s v="MAÑANA"/>
    <n v="12"/>
    <x v="0"/>
    <m/>
    <m/>
    <m/>
    <m/>
    <m/>
    <m/>
  </r>
  <r>
    <s v="MAGDALENA"/>
    <s v="NUEVA GRANADA"/>
    <n v="247555002471"/>
    <x v="114"/>
    <n v="247555000761"/>
    <s v="ERM EL PALACIO"/>
    <s v="MAÑANA"/>
    <n v="14"/>
    <x v="0"/>
    <m/>
    <m/>
    <m/>
    <m/>
    <m/>
    <m/>
  </r>
  <r>
    <s v="MAGDALENA"/>
    <s v="NUEVA GRANADA"/>
    <n v="247555002471"/>
    <x v="114"/>
    <n v="247460000161"/>
    <s v="ERM LA ZARCITA"/>
    <s v="MAÑANA"/>
    <n v="37"/>
    <x v="0"/>
    <m/>
    <m/>
    <m/>
    <m/>
    <m/>
    <m/>
  </r>
  <r>
    <s v="MAGDALENA"/>
    <s v="NUEVA GRANADA"/>
    <n v="247555002471"/>
    <x v="114"/>
    <n v="247460000128"/>
    <s v="ERM LA BELLEZA"/>
    <s v="MAÑANA"/>
    <n v="10"/>
    <x v="0"/>
    <m/>
    <m/>
    <m/>
    <m/>
    <m/>
    <m/>
  </r>
  <r>
    <s v="MAGDALENA"/>
    <s v="NUEVA GRANADA"/>
    <n v="247555002471"/>
    <x v="114"/>
    <n v="247460000039"/>
    <s v="ERM SAN JOAQUIN"/>
    <s v="MAÑANA"/>
    <n v="12"/>
    <x v="0"/>
    <m/>
    <m/>
    <m/>
    <m/>
    <m/>
    <m/>
  </r>
  <r>
    <s v="MAGDALENA"/>
    <s v="NUEVA GRANADA"/>
    <n v="247555002331"/>
    <x v="115"/>
    <n v="247555002331"/>
    <s v="COL DPTAL AGROP URBANO MOLINA CASTRO"/>
    <s v="ÚNICA"/>
    <n v="219"/>
    <x v="170"/>
    <m/>
    <m/>
    <n v="26"/>
    <n v="1"/>
    <n v="7"/>
    <n v="18"/>
  </r>
  <r>
    <s v="MAGDALENA"/>
    <s v="NUEVA GRANADA"/>
    <n v="247555002331"/>
    <x v="115"/>
    <n v="247555002331"/>
    <s v="COL DPTAL AGROP URBANO MOLINA CASTRO"/>
    <s v="MAÑANA"/>
    <n v="730"/>
    <x v="0"/>
    <m/>
    <m/>
    <m/>
    <m/>
    <m/>
    <m/>
  </r>
  <r>
    <s v="MAGDALENA"/>
    <s v="NUEVA GRANADA"/>
    <n v="247460000249"/>
    <x v="116"/>
    <n v="247555001075"/>
    <s v="ERM LA GLORIA"/>
    <s v="MAÑANA"/>
    <n v="40"/>
    <x v="0"/>
    <m/>
    <m/>
    <m/>
    <m/>
    <m/>
    <m/>
  </r>
  <r>
    <s v="MAGDALENA"/>
    <s v="NUEVA GRANADA"/>
    <n v="247460000249"/>
    <x v="116"/>
    <n v="247460002767"/>
    <s v="ERM EL CARIBE"/>
    <s v="MAÑANA"/>
    <n v="4"/>
    <x v="0"/>
    <m/>
    <m/>
    <m/>
    <m/>
    <m/>
    <m/>
  </r>
  <r>
    <s v="MAGDALENA"/>
    <s v="NUEVA GRANADA"/>
    <n v="247460000249"/>
    <x v="116"/>
    <n v="247460002732"/>
    <s v="ERM LAS PLANADAS"/>
    <s v="MAÑANA"/>
    <n v="16"/>
    <x v="0"/>
    <m/>
    <m/>
    <m/>
    <m/>
    <m/>
    <m/>
  </r>
  <r>
    <s v="MAGDALENA"/>
    <s v="NUEVA GRANADA"/>
    <n v="247460000249"/>
    <x v="116"/>
    <n v="247460000249"/>
    <s v="CENTRO EDUCATIVO DPTAL DE NUEVA GRANADA"/>
    <s v="TARDE"/>
    <n v="278"/>
    <x v="0"/>
    <m/>
    <m/>
    <m/>
    <m/>
    <m/>
    <m/>
  </r>
  <r>
    <s v="MAGDALENA"/>
    <s v="NUEVA GRANADA"/>
    <n v="247460000249"/>
    <x v="116"/>
    <n v="247460000249"/>
    <s v="CENTRO EDUCATIVO DPTAL DE NUEVA GRANADA"/>
    <s v="MAÑANA"/>
    <n v="677"/>
    <x v="171"/>
    <m/>
    <m/>
    <n v="19"/>
    <n v="12"/>
    <n v="3"/>
    <n v="4"/>
  </r>
  <r>
    <s v="MAGDALENA"/>
    <s v="GUAMAL"/>
    <n v="247318000790"/>
    <x v="117"/>
    <n v="247318001133"/>
    <s v="ERM CUATRO BOCA"/>
    <s v="TARDE"/>
    <n v="143"/>
    <x v="0"/>
    <m/>
    <m/>
    <m/>
    <m/>
    <m/>
    <m/>
  </r>
  <r>
    <s v="MAGDALENA"/>
    <s v="GUAMAL"/>
    <n v="247318000790"/>
    <x v="117"/>
    <n v="247318001133"/>
    <s v="ERM CUATRO BOCA"/>
    <s v="MAÑANA"/>
    <n v="62"/>
    <x v="0"/>
    <m/>
    <m/>
    <m/>
    <m/>
    <m/>
    <m/>
  </r>
  <r>
    <s v="MAGDALENA"/>
    <s v="GUAMAL"/>
    <n v="247318000790"/>
    <x v="117"/>
    <n v="247318000994"/>
    <s v="ERM SANTO TOMAS"/>
    <s v="MAÑANA"/>
    <n v="10"/>
    <x v="0"/>
    <m/>
    <m/>
    <m/>
    <m/>
    <m/>
    <m/>
  </r>
  <r>
    <s v="MAGDALENA"/>
    <s v="GUAMAL"/>
    <n v="247318000790"/>
    <x v="117"/>
    <n v="247318000986"/>
    <s v="ERM MARIA AUXILIADORA"/>
    <s v="MAÑANA"/>
    <n v="67"/>
    <x v="0"/>
    <m/>
    <m/>
    <m/>
    <m/>
    <m/>
    <m/>
  </r>
  <r>
    <s v="MAGDALENA"/>
    <s v="GUAMAL"/>
    <n v="247318000790"/>
    <x v="117"/>
    <n v="247318000790"/>
    <s v="INST EDUC NICOLAS MEJIA MENDEZ"/>
    <s v="MAÑANA"/>
    <n v="414"/>
    <x v="0"/>
    <m/>
    <m/>
    <m/>
    <m/>
    <m/>
    <m/>
  </r>
  <r>
    <s v="MAGDALENA"/>
    <s v="GUAMAL"/>
    <n v="247318000790"/>
    <x v="117"/>
    <n v="247318000676"/>
    <s v="ERM EL CORAZON DE JESUS"/>
    <s v="MAÑANA"/>
    <n v="24"/>
    <x v="0"/>
    <m/>
    <m/>
    <m/>
    <m/>
    <m/>
    <m/>
  </r>
  <r>
    <s v="MAGDALENA"/>
    <s v="GUAMAL"/>
    <n v="247318000561"/>
    <x v="118"/>
    <n v="247318001214"/>
    <s v="ERM HATO VIEJO"/>
    <s v="MAÑANA"/>
    <n v="46"/>
    <x v="0"/>
    <m/>
    <m/>
    <m/>
    <m/>
    <m/>
    <m/>
  </r>
  <r>
    <s v="MAGDALENA"/>
    <s v="GUAMAL"/>
    <n v="247318000561"/>
    <x v="118"/>
    <n v="247318000561"/>
    <s v="CON ESC HATO VIEJO Y RICAURTE"/>
    <s v="MAÑANA"/>
    <n v="286"/>
    <x v="0"/>
    <m/>
    <m/>
    <m/>
    <m/>
    <m/>
    <m/>
  </r>
  <r>
    <s v="MAGDALENA"/>
    <s v="GUAMAL"/>
    <n v="247318000528"/>
    <x v="119"/>
    <n v="247318001117"/>
    <s v="ERM SAN ISIDRO"/>
    <s v="MAÑANA"/>
    <n v="17"/>
    <x v="0"/>
    <m/>
    <m/>
    <m/>
    <m/>
    <m/>
    <m/>
  </r>
  <r>
    <s v="MAGDALENA"/>
    <s v="GUAMAL"/>
    <n v="247318000528"/>
    <x v="119"/>
    <n v="247318000935"/>
    <s v="ERM SAN AGUSTIN"/>
    <s v="MAÑANA"/>
    <n v="28"/>
    <x v="0"/>
    <m/>
    <m/>
    <m/>
    <m/>
    <m/>
    <m/>
  </r>
  <r>
    <s v="MAGDALENA"/>
    <s v="GUAMAL"/>
    <n v="247318000528"/>
    <x v="119"/>
    <n v="247318000927"/>
    <s v="ERM MARIA AUXILIADORA LA PEÑA"/>
    <s v="MAÑANA"/>
    <n v="12"/>
    <x v="0"/>
    <m/>
    <m/>
    <m/>
    <m/>
    <m/>
    <m/>
  </r>
  <r>
    <s v="MAGDALENA"/>
    <s v="GUAMAL"/>
    <n v="247318000528"/>
    <x v="119"/>
    <n v="247318000862"/>
    <s v="ERM LA CONCEPCION"/>
    <s v="MAÑANA"/>
    <n v="5"/>
    <x v="0"/>
    <m/>
    <m/>
    <m/>
    <m/>
    <m/>
    <m/>
  </r>
  <r>
    <s v="MAGDALENA"/>
    <s v="GUAMAL"/>
    <n v="247318000528"/>
    <x v="119"/>
    <n v="247318000625"/>
    <s v="ERM LUIS CIPRIANO DIAZ"/>
    <s v="MAÑANA"/>
    <n v="28"/>
    <x v="0"/>
    <m/>
    <m/>
    <m/>
    <m/>
    <m/>
    <m/>
  </r>
  <r>
    <s v="MAGDALENA"/>
    <s v="GUAMAL"/>
    <n v="247318000528"/>
    <x v="119"/>
    <n v="247318000528"/>
    <s v="CENT EDUC RUR LAS FLORES"/>
    <s v="MAÑANA"/>
    <n v="361"/>
    <x v="90"/>
    <m/>
    <m/>
    <n v="15"/>
    <m/>
    <m/>
    <n v="15"/>
  </r>
  <r>
    <s v="MAGDALENA"/>
    <s v="GUAMAL"/>
    <n v="247318000528"/>
    <x v="119"/>
    <n v="247318000013"/>
    <s v="ERM JUAN EVANGELISTA DIAZ"/>
    <s v="MAÑANA"/>
    <n v="10"/>
    <x v="0"/>
    <m/>
    <m/>
    <m/>
    <m/>
    <m/>
    <m/>
  </r>
  <r>
    <s v="MAGDALENA"/>
    <s v="GUAMAL"/>
    <n v="247318000234"/>
    <x v="120"/>
    <n v="247318000919"/>
    <s v="ERM NUESTRA SEÑORA DEL CARMEN"/>
    <s v="MAÑANA"/>
    <n v="7"/>
    <x v="172"/>
    <m/>
    <m/>
    <n v="1"/>
    <m/>
    <m/>
    <n v="1"/>
  </r>
  <r>
    <s v="MAGDALENA"/>
    <s v="GUAMAL"/>
    <n v="247318000234"/>
    <x v="120"/>
    <n v="247318000897"/>
    <s v="ERM SANTA INES"/>
    <s v="MAÑANA"/>
    <n v="4"/>
    <x v="22"/>
    <m/>
    <m/>
    <n v="1"/>
    <m/>
    <m/>
    <n v="1"/>
  </r>
  <r>
    <s v="MAGDALENA"/>
    <s v="GUAMAL"/>
    <n v="247318000234"/>
    <x v="120"/>
    <n v="247318000757"/>
    <s v="ERM SAGRADO CORAZON DE JESUS"/>
    <s v="MAÑANA"/>
    <n v="11"/>
    <x v="0"/>
    <m/>
    <m/>
    <m/>
    <m/>
    <m/>
    <m/>
  </r>
  <r>
    <s v="MAGDALENA"/>
    <s v="GUAMAL"/>
    <n v="247318000234"/>
    <x v="120"/>
    <n v="247318000552"/>
    <s v="ERM SAN JOSE DE PARACO"/>
    <s v="MAÑANA"/>
    <n v="5"/>
    <x v="123"/>
    <m/>
    <m/>
    <n v="1"/>
    <n v="1"/>
    <m/>
    <m/>
  </r>
  <r>
    <s v="MAGDALENA"/>
    <s v="GUAMAL"/>
    <n v="247318000234"/>
    <x v="120"/>
    <n v="247318000501"/>
    <s v="ERM DE CAMPO AMOR"/>
    <s v="MAÑANA"/>
    <n v="16"/>
    <x v="0"/>
    <m/>
    <m/>
    <n v="1"/>
    <m/>
    <m/>
    <n v="1"/>
  </r>
  <r>
    <s v="MAGDALENA"/>
    <s v="GUAMAL"/>
    <n v="247318000234"/>
    <x v="120"/>
    <n v="247318000498"/>
    <s v="ERM SAN JUAN DE DIOS"/>
    <s v="MAÑANA"/>
    <n v="12"/>
    <x v="112"/>
    <m/>
    <m/>
    <n v="1"/>
    <m/>
    <n v="1"/>
    <m/>
  </r>
  <r>
    <s v="MAGDALENA"/>
    <s v="GUAMAL"/>
    <n v="247318000234"/>
    <x v="120"/>
    <n v="247318000285"/>
    <s v="ERM SAN PEDRO APOSTOL"/>
    <s v="MAÑANA"/>
    <n v="55"/>
    <x v="173"/>
    <n v="39"/>
    <n v="1"/>
    <n v="3"/>
    <n v="3"/>
    <m/>
    <m/>
  </r>
  <r>
    <s v="MAGDALENA"/>
    <s v="GUAMAL"/>
    <n v="247318000234"/>
    <x v="120"/>
    <n v="247318000234"/>
    <s v="COL DPTAL MARIA AUXILIADORA"/>
    <s v="MAÑANA"/>
    <n v="382"/>
    <x v="174"/>
    <n v="28"/>
    <m/>
    <n v="21"/>
    <n v="7"/>
    <n v="1"/>
    <n v="13"/>
  </r>
  <r>
    <s v="MAGDALENA"/>
    <s v="GUAMAL"/>
    <n v="247318000234"/>
    <x v="120"/>
    <n v="247318000234"/>
    <s v="COL DPTAL MARIA AUXILIADORA"/>
    <s v="COMPLETA"/>
    <n v="104"/>
    <x v="161"/>
    <m/>
    <m/>
    <n v="9"/>
    <n v="3"/>
    <m/>
    <n v="6"/>
  </r>
  <r>
    <s v="MAGDALENA"/>
    <s v="GUAMAL"/>
    <n v="247318000188"/>
    <x v="121"/>
    <n v="247318000269"/>
    <s v="ERM PETRONA RANGEL"/>
    <s v="MAÑANA"/>
    <n v="55"/>
    <x v="110"/>
    <n v="42"/>
    <n v="42"/>
    <n v="3"/>
    <n v="3"/>
    <m/>
    <m/>
  </r>
  <r>
    <s v="MAGDALENA"/>
    <s v="GUAMAL"/>
    <n v="247318000188"/>
    <x v="121"/>
    <n v="247318000218"/>
    <s v="ERM NUESTRA SRA DEL ROSARIO"/>
    <s v="MAÑANA"/>
    <n v="45"/>
    <x v="160"/>
    <n v="30"/>
    <n v="30"/>
    <n v="2"/>
    <n v="2"/>
    <m/>
    <m/>
  </r>
  <r>
    <s v="MAGDALENA"/>
    <s v="GUAMAL"/>
    <n v="247318000188"/>
    <x v="121"/>
    <n v="247318000188"/>
    <s v="ERM FEDERICO ZAMBRANO DE LA HOZ"/>
    <s v="MAÑANA"/>
    <n v="238"/>
    <x v="175"/>
    <n v="191"/>
    <n v="191"/>
    <n v="10"/>
    <n v="8"/>
    <m/>
    <n v="2"/>
  </r>
  <r>
    <s v="MAGDALENA"/>
    <s v="GUAMAL"/>
    <n v="247318000188"/>
    <x v="121"/>
    <n v="247318000137"/>
    <s v="ERM LA CANDELARIA"/>
    <s v="MAÑANA"/>
    <n v="16"/>
    <x v="114"/>
    <n v="8"/>
    <n v="8"/>
    <n v="1"/>
    <n v="1"/>
    <m/>
    <m/>
  </r>
  <r>
    <s v="MAGDALENA"/>
    <s v="GUAMAL"/>
    <n v="247318000188"/>
    <x v="121"/>
    <n v="247318000021"/>
    <s v="ERM SANTA TERESA"/>
    <s v="MAÑANA"/>
    <n v="21"/>
    <x v="2"/>
    <n v="21"/>
    <n v="21"/>
    <n v="1"/>
    <n v="1"/>
    <m/>
    <m/>
  </r>
  <r>
    <s v="MAGDALENA"/>
    <s v="GUAMAL"/>
    <n v="247318000111"/>
    <x v="44"/>
    <n v="247318800109"/>
    <s v="SEDE NO 2"/>
    <s v="MAÑANA"/>
    <n v="240"/>
    <x v="176"/>
    <n v="206"/>
    <n v="52"/>
    <n v="13"/>
    <n v="12"/>
    <n v="1"/>
    <m/>
  </r>
  <r>
    <s v="MAGDALENA"/>
    <s v="GUAMAL"/>
    <n v="247318000111"/>
    <x v="44"/>
    <n v="247318000544"/>
    <s v="ERM SAN JOSE PAJARAL"/>
    <s v="MAÑANA"/>
    <n v="38"/>
    <x v="177"/>
    <m/>
    <m/>
    <n v="2"/>
    <n v="2"/>
    <m/>
    <m/>
  </r>
  <r>
    <s v="MAGDALENA"/>
    <s v="GUAMAL"/>
    <n v="247318000111"/>
    <x v="44"/>
    <n v="247318000111"/>
    <s v="CENT EDUC BAS RUR SAGRADO CORAZON DE JESUS"/>
    <s v="MAÑANA"/>
    <n v="112"/>
    <x v="111"/>
    <n v="112"/>
    <n v="26"/>
    <n v="5"/>
    <n v="4"/>
    <n v="1"/>
    <m/>
  </r>
  <r>
    <s v="MAGDALENA"/>
    <s v="GUAMAL"/>
    <n v="147318000311"/>
    <x v="122"/>
    <n v="147318000311"/>
    <s v="INST EDUC DPTAL NESTOR ANDRES RANGEL ALFARO"/>
    <s v="MAÑANA"/>
    <n v="506"/>
    <x v="0"/>
    <m/>
    <m/>
    <m/>
    <m/>
    <m/>
    <m/>
  </r>
  <r>
    <s v="MAGDALENA"/>
    <s v="GUAMAL"/>
    <n v="147318000311"/>
    <x v="122"/>
    <n v="147318000035"/>
    <s v="ESCUELA URBANA ACEVEDO Y GOMEZ"/>
    <s v="MAÑANA"/>
    <n v="119"/>
    <x v="0"/>
    <m/>
    <m/>
    <m/>
    <m/>
    <m/>
    <m/>
  </r>
  <r>
    <s v="MAGDALENA"/>
    <s v="GUAMAL"/>
    <n v="147318000027"/>
    <x v="123"/>
    <n v="247318000277"/>
    <s v="ESC NVA SAN ANTONIO"/>
    <s v="MAÑANA"/>
    <n v="41"/>
    <x v="0"/>
    <m/>
    <m/>
    <m/>
    <m/>
    <m/>
    <m/>
  </r>
  <r>
    <s v="MAGDALENA"/>
    <s v="GUAMAL"/>
    <n v="147318000027"/>
    <x v="123"/>
    <n v="247318000251"/>
    <s v="ERM SAN JOSE DE PAN PAN"/>
    <s v="MAÑANA"/>
    <n v="31"/>
    <x v="0"/>
    <m/>
    <m/>
    <m/>
    <m/>
    <m/>
    <m/>
  </r>
  <r>
    <s v="MAGDALENA"/>
    <s v="GUAMAL"/>
    <n v="147318000027"/>
    <x v="123"/>
    <n v="247318000099"/>
    <s v="ERM ANTONIA SANTOS"/>
    <s v="MAÑANA"/>
    <n v="35"/>
    <x v="0"/>
    <m/>
    <m/>
    <m/>
    <m/>
    <m/>
    <m/>
  </r>
  <r>
    <s v="MAGDALENA"/>
    <s v="GUAMAL"/>
    <n v="147318000027"/>
    <x v="123"/>
    <n v="147318000027"/>
    <s v="COL DPTAL BIENVENIDO RODRIGUEZ"/>
    <s v="MAÑANA"/>
    <n v="923"/>
    <x v="0"/>
    <m/>
    <m/>
    <m/>
    <m/>
    <m/>
    <m/>
  </r>
  <r>
    <s v="MAGDALENA"/>
    <s v="GUAMAL"/>
    <n v="147318000019"/>
    <x v="124"/>
    <n v="247318000226"/>
    <s v="ERM DE SITIONUEVO"/>
    <s v="MAÑANA"/>
    <n v="68"/>
    <x v="0"/>
    <m/>
    <m/>
    <m/>
    <m/>
    <m/>
    <m/>
  </r>
  <r>
    <s v="MAGDALENA"/>
    <s v="GUAMAL"/>
    <n v="147318000019"/>
    <x v="124"/>
    <n v="147318001201"/>
    <s v="ESCUELA URBANA NUESTRA SEÑORA DEL CARMEN"/>
    <s v="MAÑANA"/>
    <n v="9"/>
    <x v="0"/>
    <m/>
    <m/>
    <m/>
    <m/>
    <m/>
    <m/>
  </r>
  <r>
    <s v="MAGDALENA"/>
    <s v="GUAMAL"/>
    <n v="147318000019"/>
    <x v="124"/>
    <n v="147318000043"/>
    <s v="ESC URB NRO 1 NIÑAS"/>
    <s v="MAÑANA"/>
    <n v="166"/>
    <x v="0"/>
    <m/>
    <m/>
    <m/>
    <m/>
    <m/>
    <m/>
  </r>
  <r>
    <s v="MAGDALENA"/>
    <s v="GUAMAL"/>
    <n v="147318000019"/>
    <x v="124"/>
    <n v="147318000019"/>
    <s v="I.E.D. NUESTRA SEÑORA DEL CARMEN - SEDE PRINCIPAL"/>
    <s v="MAÑANA"/>
    <n v="597"/>
    <x v="178"/>
    <n v="597"/>
    <n v="130"/>
    <n v="6"/>
    <n v="6"/>
    <m/>
    <m/>
  </r>
  <r>
    <s v="MAGDALENA"/>
    <s v="FUNDACIÓN"/>
    <n v="347288800171"/>
    <x v="125"/>
    <n v="347288800171"/>
    <s v="INSTITUCION EDUCATIVA PAULO FREIRE - SEDE PRINCIPAL"/>
    <s v="TARDE"/>
    <n v="156"/>
    <x v="0"/>
    <m/>
    <m/>
    <m/>
    <m/>
    <m/>
    <m/>
  </r>
  <r>
    <s v="MAGDALENA"/>
    <s v="FUNDACIÓN"/>
    <n v="347288800171"/>
    <x v="125"/>
    <n v="347288800171"/>
    <s v="INSTITUCION EDUCATIVA PAULO FREIRE - SEDE PRINCIPAL"/>
    <s v="MAÑANA"/>
    <n v="67"/>
    <x v="0"/>
    <m/>
    <m/>
    <m/>
    <m/>
    <m/>
    <m/>
  </r>
  <r>
    <s v="MAGDALENA"/>
    <s v="FUNDACIÓN"/>
    <n v="347288010901"/>
    <x v="126"/>
    <n v="347288010901"/>
    <s v="COLEGIO JESUS DE NAZARETH - SEDE PRINCIPAL"/>
    <s v="MAÑANA"/>
    <n v="53"/>
    <x v="108"/>
    <n v="11"/>
    <n v="11"/>
    <n v="5"/>
    <n v="2"/>
    <m/>
    <n v="3"/>
  </r>
  <r>
    <s v="MAGDALENA"/>
    <s v="FUNDACIÓN"/>
    <n v="347288010889"/>
    <x v="127"/>
    <n v="347288010889"/>
    <s v="CENTRO EDUCTIVO Y ESTIMULACION TEMPRANA"/>
    <s v="MAÑANA"/>
    <n v="6"/>
    <x v="0"/>
    <m/>
    <m/>
    <m/>
    <m/>
    <m/>
    <m/>
  </r>
  <r>
    <s v="MAGDALENA"/>
    <s v="FUNDACIÓN"/>
    <n v="347288010536"/>
    <x v="128"/>
    <n v="347288010536"/>
    <s v="CENTRO EDUCATIVO SHADAI - SEDE PRINCIPAL"/>
    <s v="MAÑANA"/>
    <n v="29"/>
    <x v="33"/>
    <m/>
    <m/>
    <m/>
    <m/>
    <m/>
    <m/>
  </r>
  <r>
    <s v="MAGDALENA"/>
    <s v="FUNDACIÓN"/>
    <n v="347288010501"/>
    <x v="129"/>
    <n v="347288010501"/>
    <s v="CEN EDUC PENIEL"/>
    <s v="MAÑANA"/>
    <n v="16"/>
    <x v="112"/>
    <n v="12"/>
    <n v="12"/>
    <n v="2"/>
    <n v="2"/>
    <m/>
    <m/>
  </r>
  <r>
    <s v="MAGDALENA"/>
    <s v="FUNDACIÓN"/>
    <n v="347288010498"/>
    <x v="130"/>
    <n v="347288010498"/>
    <s v="CENTRO EDUC LOS ANGELES"/>
    <s v="MAÑANA"/>
    <n v="11"/>
    <x v="0"/>
    <m/>
    <m/>
    <m/>
    <m/>
    <m/>
    <m/>
  </r>
  <r>
    <s v="MAGDALENA"/>
    <s v="FUNDACIÓN"/>
    <n v="347288010358"/>
    <x v="131"/>
    <n v="347288010358"/>
    <s v="CENTRO EDUCATIVO MUNDO FELIZ"/>
    <s v="MAÑANA"/>
    <n v="71"/>
    <x v="0"/>
    <m/>
    <m/>
    <m/>
    <m/>
    <m/>
    <m/>
  </r>
  <r>
    <s v="MAGDALENA"/>
    <s v="FUNDACIÓN"/>
    <n v="347288010331"/>
    <x v="132"/>
    <n v="347288010331"/>
    <s v="CEN EDUC. LA DIVINA ENSEÑANZA"/>
    <s v="MAÑANA"/>
    <n v="59"/>
    <x v="0"/>
    <m/>
    <m/>
    <m/>
    <m/>
    <m/>
    <m/>
  </r>
  <r>
    <s v="MAGDALENA"/>
    <s v="FUNDACIÓN"/>
    <n v="347288001286"/>
    <x v="133"/>
    <n v="347288001286"/>
    <s v="COLEGIO SANTA CATALINA DE SENA"/>
    <s v="MAÑANA"/>
    <n v="97"/>
    <x v="141"/>
    <n v="92"/>
    <n v="92"/>
    <n v="4"/>
    <n v="4"/>
    <m/>
    <m/>
  </r>
  <r>
    <s v="MAGDALENA"/>
    <s v="FUNDACIÓN"/>
    <n v="347288000778"/>
    <x v="134"/>
    <n v="347288000778"/>
    <s v="COLEGIO SAN JOSE DE FUNDACION"/>
    <s v="MAÑANA"/>
    <n v="3"/>
    <x v="0"/>
    <m/>
    <m/>
    <m/>
    <m/>
    <m/>
    <m/>
  </r>
  <r>
    <s v="MAGDALENA"/>
    <s v="FUNDACIÓN"/>
    <n v="347288000701"/>
    <x v="135"/>
    <n v="347288000701"/>
    <s v="INSTITUTO TECNICO BOLIVARIANO"/>
    <s v="TARDE"/>
    <n v="114"/>
    <x v="0"/>
    <m/>
    <m/>
    <m/>
    <m/>
    <m/>
    <m/>
  </r>
  <r>
    <s v="MAGDALENA"/>
    <s v="FUNDACIÓN"/>
    <n v="347288000697"/>
    <x v="136"/>
    <n v="347288000697"/>
    <s v="COLEGIO MANUEL FAUSTINO MOJICA"/>
    <s v="MAÑANA"/>
    <n v="425"/>
    <x v="179"/>
    <n v="425"/>
    <n v="398"/>
    <n v="15"/>
    <n v="15"/>
    <m/>
    <m/>
  </r>
  <r>
    <s v="MAGDALENA"/>
    <s v="FUNDACIÓN"/>
    <n v="347288000352"/>
    <x v="137"/>
    <n v="347288000352"/>
    <s v="COL INST COLOMBIA"/>
    <s v="COMPLETA"/>
    <n v="1218"/>
    <x v="180"/>
    <n v="1130"/>
    <n v="868"/>
    <n v="29"/>
    <n v="20"/>
    <n v="1"/>
    <n v="8"/>
  </r>
  <r>
    <s v="MAGDALENA"/>
    <s v="FUNDACIÓN"/>
    <n v="347288000352"/>
    <x v="137"/>
    <n v="147288001511"/>
    <s v="CENT EDUC ARIGUANI"/>
    <s v="MAÑANA"/>
    <n v="313"/>
    <x v="102"/>
    <n v="303"/>
    <n v="277"/>
    <n v="9"/>
    <n v="9"/>
    <m/>
    <m/>
  </r>
  <r>
    <s v="MAGDALENA"/>
    <s v="FUNDACIÓN"/>
    <n v="347288000069"/>
    <x v="138"/>
    <n v="347288000069"/>
    <s v="ESC MIXTA REYES MAGOS"/>
    <s v="MAÑANA"/>
    <n v="27"/>
    <x v="0"/>
    <m/>
    <m/>
    <m/>
    <m/>
    <m/>
    <m/>
  </r>
  <r>
    <s v="MAGDALENA"/>
    <s v="FUNDACIÓN"/>
    <n v="347288000026"/>
    <x v="139"/>
    <n v="347288000026"/>
    <s v="COL LA SAGRADA FAMILIA"/>
    <s v="MAÑANA"/>
    <n v="496"/>
    <x v="181"/>
    <n v="496"/>
    <n v="483"/>
    <n v="26"/>
    <n v="18"/>
    <n v="8"/>
    <m/>
  </r>
  <r>
    <s v="MAGDALENA"/>
    <s v="FUNDACIÓN"/>
    <n v="247288010761"/>
    <x v="140"/>
    <n v="247288010761"/>
    <s v="INSTITUCION EDUCATIVA INDIGENA Y PLURICULTURAL KANKAWARWA - SEDE PRINCIPAL"/>
    <s v="ÚNICA"/>
    <n v="284"/>
    <x v="0"/>
    <m/>
    <m/>
    <m/>
    <m/>
    <m/>
    <m/>
  </r>
  <r>
    <s v="MAGDALENA"/>
    <s v="FUNDACIÓN"/>
    <n v="247288001168"/>
    <x v="141"/>
    <n v="247288001214"/>
    <s v="ERM DIVINO NIÑO"/>
    <s v="ÚNICA"/>
    <n v="108"/>
    <x v="0"/>
    <m/>
    <m/>
    <m/>
    <m/>
    <m/>
    <m/>
  </r>
  <r>
    <s v="MAGDALENA"/>
    <s v="FUNDACIÓN"/>
    <n v="247288001168"/>
    <x v="141"/>
    <n v="247288001168"/>
    <s v="I.E. DEPART. JUAN FRANCISCO OSPINA "/>
    <s v="ÚNICA"/>
    <n v="97"/>
    <x v="0"/>
    <m/>
    <m/>
    <m/>
    <m/>
    <m/>
    <m/>
  </r>
  <r>
    <s v="MAGDALENA"/>
    <s v="FUNDACIÓN"/>
    <n v="247288001168"/>
    <x v="141"/>
    <n v="247288001168"/>
    <s v="I.E. DEPART. JUAN FRANCISCO OSPINA "/>
    <s v="MAÑANA"/>
    <n v="36"/>
    <x v="0"/>
    <m/>
    <m/>
    <m/>
    <m/>
    <m/>
    <m/>
  </r>
  <r>
    <s v="MAGDALENA"/>
    <s v="FUNDACIÓN"/>
    <n v="247288001168"/>
    <x v="141"/>
    <n v="247288000978"/>
    <s v="ERM FRANCISCO DE PAULA SANTANDER"/>
    <s v="ÚNICA"/>
    <n v="65"/>
    <x v="93"/>
    <n v="47"/>
    <n v="45"/>
    <n v="4"/>
    <n v="4"/>
    <m/>
    <m/>
  </r>
  <r>
    <s v="MAGDALENA"/>
    <s v="FUNDACIÓN"/>
    <n v="247288000013"/>
    <x v="142"/>
    <n v="247288010833"/>
    <s v="ESCUELA RURAL MIXTA LA ARMENIA"/>
    <s v="MAÑANA"/>
    <n v="6"/>
    <x v="182"/>
    <n v="3"/>
    <n v="3"/>
    <n v="1"/>
    <n v="1"/>
    <m/>
    <m/>
  </r>
  <r>
    <s v="MAGDALENA"/>
    <s v="FUNDACIÓN"/>
    <n v="247288000013"/>
    <x v="142"/>
    <n v="247288010825"/>
    <s v="ESCUELA RURAL MIXTA LA LLAVE"/>
    <s v="MAÑANA"/>
    <n v="18"/>
    <x v="3"/>
    <m/>
    <m/>
    <n v="1"/>
    <m/>
    <n v="1"/>
    <m/>
  </r>
  <r>
    <s v="MAGDALENA"/>
    <s v="FUNDACIÓN"/>
    <n v="247288000013"/>
    <x v="142"/>
    <n v="247288010736"/>
    <s v="ERM LA ESPERANZA"/>
    <s v="MAÑANA"/>
    <n v="20"/>
    <x v="69"/>
    <n v="15"/>
    <n v="15"/>
    <n v="1"/>
    <n v="1"/>
    <m/>
    <m/>
  </r>
  <r>
    <s v="MAGDALENA"/>
    <s v="FUNDACIÓN"/>
    <n v="247288000013"/>
    <x v="142"/>
    <n v="247288001435"/>
    <s v="ESCUELA RURAL MIXTA EL MANANTIAL"/>
    <s v="MAÑANA"/>
    <n v="19"/>
    <x v="63"/>
    <n v="8"/>
    <n v="8"/>
    <n v="1"/>
    <n v="1"/>
    <m/>
    <m/>
  </r>
  <r>
    <s v="MAGDALENA"/>
    <s v="FUNDACIÓN"/>
    <n v="247288000013"/>
    <x v="142"/>
    <n v="247288001079"/>
    <s v="ERM VEGA GRANDE"/>
    <s v="MAÑANA"/>
    <n v="6"/>
    <x v="0"/>
    <m/>
    <m/>
    <m/>
    <m/>
    <m/>
    <m/>
  </r>
  <r>
    <s v="MAGDALENA"/>
    <s v="FUNDACIÓN"/>
    <n v="247288000013"/>
    <x v="142"/>
    <n v="247288000609"/>
    <s v="ERM DOÑA MARIA"/>
    <s v="MAÑANA"/>
    <n v="96"/>
    <x v="183"/>
    <n v="46"/>
    <n v="46"/>
    <n v="4"/>
    <n v="3"/>
    <n v="1"/>
    <m/>
  </r>
  <r>
    <s v="MAGDALENA"/>
    <s v="FUNDACIÓN"/>
    <n v="247288000013"/>
    <x v="142"/>
    <n v="247288000323"/>
    <s v="ERM KILOMETRO 25"/>
    <s v="MAÑANA"/>
    <n v="15"/>
    <x v="13"/>
    <n v="9"/>
    <n v="9"/>
    <n v="1"/>
    <n v="1"/>
    <m/>
    <m/>
  </r>
  <r>
    <s v="MAGDALENA"/>
    <s v="FUNDACIÓN"/>
    <n v="247288000013"/>
    <x v="142"/>
    <n v="247288000251"/>
    <s v="ERM SANTA ROSA DE LIMA"/>
    <s v="MAÑANA"/>
    <n v="182"/>
    <x v="184"/>
    <n v="129"/>
    <n v="129"/>
    <n v="8"/>
    <n v="8"/>
    <m/>
    <m/>
  </r>
  <r>
    <s v="MAGDALENA"/>
    <s v="FUNDACIÓN"/>
    <n v="247288000013"/>
    <x v="142"/>
    <n v="247288000021"/>
    <s v="ESCUELA RURAL MIXTA EL MIRADOR"/>
    <s v="MAÑANA"/>
    <n v="24"/>
    <x v="185"/>
    <m/>
    <m/>
    <m/>
    <m/>
    <m/>
    <m/>
  </r>
  <r>
    <s v="MAGDALENA"/>
    <s v="FUNDACIÓN"/>
    <n v="247288000013"/>
    <x v="142"/>
    <n v="247288000013"/>
    <s v="I.E.D. SIERRA NEVADA DE SANTA MARTA - SEDE PRINCIAPL"/>
    <s v="MAÑANA"/>
    <n v="329"/>
    <x v="186"/>
    <n v="218"/>
    <n v="218"/>
    <n v="17"/>
    <n v="16"/>
    <n v="1"/>
    <m/>
  </r>
  <r>
    <s v="MAGDALENA"/>
    <s v="FUNDACIÓN"/>
    <n v="147288010391"/>
    <x v="143"/>
    <n v="147288010391"/>
    <s v="INST FUNDACION"/>
    <s v="TARDE"/>
    <n v="343"/>
    <x v="187"/>
    <m/>
    <m/>
    <n v="14"/>
    <n v="6"/>
    <n v="2"/>
    <n v="6"/>
  </r>
  <r>
    <s v="MAGDALENA"/>
    <s v="FUNDACIÓN"/>
    <n v="147288010391"/>
    <x v="143"/>
    <n v="147288010391"/>
    <s v="INST FUNDACION"/>
    <s v="MAÑANA"/>
    <n v="554"/>
    <x v="188"/>
    <m/>
    <m/>
    <n v="19"/>
    <m/>
    <n v="2"/>
    <n v="17"/>
  </r>
  <r>
    <s v="MAGDALENA"/>
    <s v="FUNDACIÓN"/>
    <n v="147288010391"/>
    <x v="143"/>
    <n v="147288000345"/>
    <s v="ESC SEGUNDA MIXTA"/>
    <s v="MAÑANA"/>
    <n v="88"/>
    <x v="142"/>
    <m/>
    <m/>
    <n v="3"/>
    <n v="3"/>
    <m/>
    <m/>
  </r>
  <r>
    <s v="MAGDALENA"/>
    <s v="FUNDACIÓN"/>
    <n v="147288010391"/>
    <x v="143"/>
    <n v="147288000159"/>
    <s v="ESC CUARTA MIXTA"/>
    <s v="MAÑANA"/>
    <n v="105"/>
    <x v="159"/>
    <n v="1"/>
    <n v="1"/>
    <n v="3"/>
    <n v="3"/>
    <m/>
    <m/>
  </r>
  <r>
    <s v="MAGDALENA"/>
    <s v="FUNDACIÓN"/>
    <n v="147288000833"/>
    <x v="144"/>
    <n v="347288000841"/>
    <s v="CEN EDUC ROTARIO MONTERREY"/>
    <s v="COMPLETA"/>
    <n v="222"/>
    <x v="189"/>
    <n v="196"/>
    <n v="84"/>
    <n v="7"/>
    <n v="5"/>
    <n v="2"/>
    <m/>
  </r>
  <r>
    <s v="MAGDALENA"/>
    <s v="FUNDACIÓN"/>
    <n v="147288000833"/>
    <x v="144"/>
    <n v="147288010341"/>
    <s v="CEN EDUC LAS DELICIAS"/>
    <s v="TARDE"/>
    <n v="126"/>
    <x v="130"/>
    <n v="78"/>
    <n v="33"/>
    <n v="4"/>
    <n v="3"/>
    <m/>
    <n v="1"/>
  </r>
  <r>
    <s v="MAGDALENA"/>
    <s v="FUNDACIÓN"/>
    <n v="147288000833"/>
    <x v="144"/>
    <n v="147288010341"/>
    <s v="CEN EDUC LAS DELICIAS"/>
    <s v="MAÑANA"/>
    <n v="85"/>
    <x v="150"/>
    <n v="74"/>
    <n v="25"/>
    <n v="3"/>
    <n v="3"/>
    <m/>
    <m/>
  </r>
  <r>
    <s v="MAGDALENA"/>
    <s v="FUNDACIÓN"/>
    <n v="147288000833"/>
    <x v="144"/>
    <n v="147288000833"/>
    <s v="INST EDUC DPTAL 23 DE FEBRERO"/>
    <s v="TARDE"/>
    <n v="767"/>
    <x v="190"/>
    <n v="433"/>
    <n v="130"/>
    <n v="23"/>
    <n v="15"/>
    <n v="1"/>
    <n v="7"/>
  </r>
  <r>
    <s v="MAGDALENA"/>
    <s v="FUNDACIÓN"/>
    <n v="147288000833"/>
    <x v="144"/>
    <n v="147288000833"/>
    <s v="INST EDUC DPTAL 23 DE FEBRERO"/>
    <s v="MAÑANA"/>
    <n v="570"/>
    <x v="191"/>
    <n v="537"/>
    <n v="336"/>
    <n v="16"/>
    <n v="13"/>
    <n v="1"/>
    <n v="2"/>
  </r>
  <r>
    <s v="MAGDALENA"/>
    <s v="FUNDACIÓN"/>
    <n v="147288000264"/>
    <x v="145"/>
    <n v="147288010430"/>
    <s v="CEN EDUC 20 DE DICIEMBRE"/>
    <s v="TARDE"/>
    <n v="103"/>
    <x v="0"/>
    <m/>
    <m/>
    <m/>
    <m/>
    <m/>
    <m/>
  </r>
  <r>
    <s v="MAGDALENA"/>
    <s v="FUNDACIÓN"/>
    <n v="147288000264"/>
    <x v="145"/>
    <n v="147288010430"/>
    <s v="CEN EDUC 20 DE DICIEMBRE"/>
    <s v="MAÑANA"/>
    <n v="107"/>
    <x v="0"/>
    <m/>
    <m/>
    <m/>
    <m/>
    <m/>
    <m/>
  </r>
  <r>
    <s v="MAGDALENA"/>
    <s v="FUNDACIÓN"/>
    <n v="147288000264"/>
    <x v="145"/>
    <n v="147288000949"/>
    <s v="CEN EDUC SIMON BOLIVAR"/>
    <s v="TARDE"/>
    <n v="402"/>
    <x v="192"/>
    <n v="277"/>
    <n v="77"/>
    <n v="15"/>
    <n v="8"/>
    <n v="7"/>
    <m/>
  </r>
  <r>
    <s v="MAGDALENA"/>
    <s v="FUNDACIÓN"/>
    <n v="147288000264"/>
    <x v="145"/>
    <n v="147288000949"/>
    <s v="CEN EDUC SIMON BOLIVAR"/>
    <s v="MAÑANA"/>
    <n v="282"/>
    <x v="0"/>
    <m/>
    <m/>
    <m/>
    <m/>
    <m/>
    <m/>
  </r>
  <r>
    <s v="MAGDALENA"/>
    <s v="FUNDACIÓN"/>
    <n v="147288000264"/>
    <x v="145"/>
    <n v="147288000761"/>
    <s v="CEN EDUC SAN MARTIN DE PORRES"/>
    <s v="TARDE"/>
    <n v="37"/>
    <x v="0"/>
    <m/>
    <m/>
    <m/>
    <m/>
    <m/>
    <m/>
  </r>
  <r>
    <s v="MAGDALENA"/>
    <s v="FUNDACIÓN"/>
    <n v="147288000264"/>
    <x v="145"/>
    <n v="147288000761"/>
    <s v="CEN EDUC SAN MARTIN DE PORRES"/>
    <s v="MAÑANA"/>
    <n v="70"/>
    <x v="0"/>
    <m/>
    <m/>
    <m/>
    <m/>
    <m/>
    <m/>
  </r>
  <r>
    <s v="MAGDALENA"/>
    <s v="FUNDACIÓN"/>
    <n v="147288000264"/>
    <x v="145"/>
    <n v="147288000264"/>
    <s v="COL NZDO FCO DE PAULA STDER"/>
    <s v="ÚNICA"/>
    <n v="409"/>
    <x v="193"/>
    <m/>
    <m/>
    <n v="13"/>
    <n v="2"/>
    <m/>
    <n v="11"/>
  </r>
  <r>
    <s v="MAGDALENA"/>
    <s v="FUNDACIÓN"/>
    <n v="147288000264"/>
    <x v="145"/>
    <n v="147288000264"/>
    <s v="COL NZDO FCO DE PAULA STDER"/>
    <s v="TARDE"/>
    <n v="250"/>
    <x v="0"/>
    <m/>
    <m/>
    <m/>
    <m/>
    <m/>
    <m/>
  </r>
  <r>
    <s v="MAGDALENA"/>
    <s v="FUNDACIÓN"/>
    <n v="147288000264"/>
    <x v="145"/>
    <n v="147288000264"/>
    <s v="COL NZDO FCO DE PAULA STDER"/>
    <s v="MAÑANA"/>
    <n v="1197"/>
    <x v="194"/>
    <n v="1"/>
    <n v="1"/>
    <n v="56"/>
    <n v="18"/>
    <n v="15"/>
    <n v="23"/>
  </r>
  <r>
    <s v="MAGDALENA"/>
    <s v="FUNDACIÓN"/>
    <n v="147288000264"/>
    <x v="145"/>
    <n v="147288000019"/>
    <s v="CEN EDUC JOSE MARIA CORDOBA"/>
    <s v="TARDE"/>
    <n v="124"/>
    <x v="0"/>
    <m/>
    <m/>
    <m/>
    <m/>
    <m/>
    <m/>
  </r>
  <r>
    <s v="MAGDALENA"/>
    <s v="FUNDACIÓN"/>
    <n v="147288000141"/>
    <x v="146"/>
    <n v="147288010308"/>
    <s v="CENT EDUC LAS PALMAS"/>
    <s v="ÚNICA"/>
    <n v="251"/>
    <x v="20"/>
    <n v="59"/>
    <n v="59"/>
    <n v="6"/>
    <n v="6"/>
    <m/>
    <m/>
  </r>
  <r>
    <s v="MAGDALENA"/>
    <s v="FUNDACIÓN"/>
    <n v="147288000141"/>
    <x v="146"/>
    <n v="147288000853"/>
    <s v="CENTRO EDUC JOSE ANTONIO GALAN"/>
    <s v="TARDE"/>
    <n v="144"/>
    <x v="59"/>
    <n v="28"/>
    <n v="28"/>
    <n v="5"/>
    <n v="5"/>
    <m/>
    <m/>
  </r>
  <r>
    <s v="MAGDALENA"/>
    <s v="FUNDACIÓN"/>
    <n v="147288000141"/>
    <x v="146"/>
    <n v="147288000853"/>
    <s v="CENTRO EDUC JOSE ANTONIO GALAN"/>
    <s v="MAÑANA"/>
    <n v="177"/>
    <x v="8"/>
    <n v="35"/>
    <n v="35"/>
    <n v="5"/>
    <n v="5"/>
    <m/>
    <m/>
  </r>
  <r>
    <s v="MAGDALENA"/>
    <s v="FUNDACIÓN"/>
    <n v="147288000141"/>
    <x v="146"/>
    <n v="147288000183"/>
    <s v="CENT EDUC ADRIANO PUENTES"/>
    <s v="ÚNICA"/>
    <n v="145"/>
    <x v="43"/>
    <n v="56"/>
    <n v="56"/>
    <n v="4"/>
    <n v="4"/>
    <m/>
    <m/>
  </r>
  <r>
    <s v="MAGDALENA"/>
    <s v="FUNDACIÓN"/>
    <n v="147288000141"/>
    <x v="146"/>
    <n v="147288000141"/>
    <s v="CENTRO EDUC TERCERA MIXTA"/>
    <s v="TARDE"/>
    <n v="735"/>
    <x v="0"/>
    <m/>
    <m/>
    <n v="14"/>
    <n v="5"/>
    <n v="1"/>
    <n v="8"/>
  </r>
  <r>
    <s v="MAGDALENA"/>
    <s v="FUNDACIÓN"/>
    <n v="147288000141"/>
    <x v="146"/>
    <n v="147288000141"/>
    <s v="CENTRO EDUC TERCERA MIXTA"/>
    <s v="MAÑANA"/>
    <n v="580"/>
    <x v="195"/>
    <n v="227"/>
    <n v="220"/>
    <n v="11"/>
    <n v="11"/>
    <m/>
    <m/>
  </r>
  <r>
    <s v="MAGDALENA"/>
    <s v="FUNDACIÓN"/>
    <n v="147288000141"/>
    <x v="146"/>
    <n v="147288000108"/>
    <s v="ACCION COMUNAL PAZ DEL RIO"/>
    <s v="MAÑANA"/>
    <n v="241"/>
    <x v="196"/>
    <n v="64"/>
    <n v="64"/>
    <n v="5"/>
    <n v="5"/>
    <m/>
    <m/>
  </r>
  <r>
    <s v="MAGDALENA"/>
    <s v="FUNDACIÓN"/>
    <n v="147288000094"/>
    <x v="147"/>
    <n v="347288000891"/>
    <s v="CENT EDUC 16 DE JULIO"/>
    <s v="TARDE"/>
    <n v="186"/>
    <x v="197"/>
    <n v="98"/>
    <n v="78"/>
    <n v="15"/>
    <n v="15"/>
    <m/>
    <m/>
  </r>
  <r>
    <s v="MAGDALENA"/>
    <s v="FUNDACIÓN"/>
    <n v="147288000094"/>
    <x v="147"/>
    <n v="147288001678"/>
    <s v="CENT EDUC HERNAN GOMEZ PELEAZ"/>
    <s v="MAÑANA"/>
    <n v="245"/>
    <x v="198"/>
    <n v="152"/>
    <n v="152"/>
    <n v="9"/>
    <n v="9"/>
    <m/>
    <m/>
  </r>
  <r>
    <s v="MAGDALENA"/>
    <s v="FUNDACIÓN"/>
    <n v="147288000094"/>
    <x v="147"/>
    <n v="147288000094"/>
    <s v="INST EDUC DPTAL  JHON F. KENNEDY"/>
    <s v="ÚNICA"/>
    <n v="177"/>
    <x v="199"/>
    <n v="112"/>
    <n v="112"/>
    <n v="8"/>
    <n v="8"/>
    <m/>
    <m/>
  </r>
  <r>
    <s v="MAGDALENA"/>
    <s v="FUNDACIÓN"/>
    <n v="147288000094"/>
    <x v="147"/>
    <n v="147288000094"/>
    <s v="INST EDUC DPTAL  JHON F. KENNEDY"/>
    <s v="TARDE"/>
    <n v="65"/>
    <x v="93"/>
    <n v="29"/>
    <n v="29"/>
    <n v="12"/>
    <n v="12"/>
    <m/>
    <m/>
  </r>
  <r>
    <s v="MAGDALENA"/>
    <s v="FUNDACIÓN"/>
    <n v="147288000094"/>
    <x v="147"/>
    <n v="147288000094"/>
    <s v="INST EDUC DPTAL  JHON F. KENNEDY"/>
    <s v="MAÑANA"/>
    <n v="249"/>
    <x v="200"/>
    <n v="171"/>
    <n v="158"/>
    <n v="13"/>
    <n v="13"/>
    <m/>
    <m/>
  </r>
  <r>
    <s v="MAGDALENA"/>
    <s v="EL RETÉN"/>
    <n v="347268000038"/>
    <x v="148"/>
    <n v="347268000038"/>
    <s v="CENTRO EDUCATIVO SANTA TERESITA - SEDE PRINCIPAL"/>
    <s v="TARDE"/>
    <n v="24"/>
    <x v="185"/>
    <m/>
    <m/>
    <n v="3"/>
    <n v="3"/>
    <m/>
    <m/>
  </r>
  <r>
    <s v="MAGDALENA"/>
    <s v="EL RETÉN"/>
    <n v="247268002052"/>
    <x v="149"/>
    <n v="247268002052"/>
    <s v="COL MPAL ROQUE DE LOS RIOS VALLE"/>
    <s v="ÚNICA"/>
    <n v="1157"/>
    <x v="0"/>
    <m/>
    <m/>
    <m/>
    <m/>
    <m/>
    <m/>
  </r>
  <r>
    <s v="MAGDALENA"/>
    <s v="EL RETÉN"/>
    <n v="247268002052"/>
    <x v="149"/>
    <n v="247053001616"/>
    <s v="ERM SAN SEBASTIAN"/>
    <s v="ÚNICA"/>
    <n v="135"/>
    <x v="0"/>
    <m/>
    <m/>
    <m/>
    <m/>
    <m/>
    <m/>
  </r>
  <r>
    <s v="MAGDALENA"/>
    <s v="EL RETÉN"/>
    <n v="247268002052"/>
    <x v="149"/>
    <n v="247053001616"/>
    <s v="ERM SAN SEBASTIAN"/>
    <s v="MAÑANA"/>
    <n v="66"/>
    <x v="0"/>
    <m/>
    <m/>
    <m/>
    <m/>
    <m/>
    <m/>
  </r>
  <r>
    <s v="MAGDALENA"/>
    <s v="EL RETÉN"/>
    <n v="247053000474"/>
    <x v="150"/>
    <n v="247053000474"/>
    <s v="INST EDUC DPTAL SAN JUAN BAUTISTA"/>
    <s v="ÚNICA"/>
    <n v="659"/>
    <x v="0"/>
    <m/>
    <m/>
    <m/>
    <m/>
    <m/>
    <m/>
  </r>
  <r>
    <s v="MAGDALENA"/>
    <s v="EL RETÉN"/>
    <n v="247053000474"/>
    <x v="150"/>
    <n v="247053000474"/>
    <s v="INST EDUC DPTAL SAN JUAN BAUTISTA"/>
    <s v="TARDE"/>
    <n v="454"/>
    <x v="0"/>
    <m/>
    <m/>
    <m/>
    <m/>
    <m/>
    <m/>
  </r>
  <r>
    <s v="MAGDALENA"/>
    <s v="EL RETÉN"/>
    <n v="247053000474"/>
    <x v="150"/>
    <n v="247053000474"/>
    <s v="INST EDUC DPTAL SAN JUAN BAUTISTA"/>
    <s v="MAÑANA"/>
    <n v="427"/>
    <x v="0"/>
    <m/>
    <m/>
    <m/>
    <m/>
    <m/>
    <m/>
  </r>
  <r>
    <s v="MAGDALENA"/>
    <s v="EL RETÉN"/>
    <n v="147268002040"/>
    <x v="151"/>
    <n v="247053001063"/>
    <s v="ERM SANTA VERONICA"/>
    <s v="MAÑANA"/>
    <n v="48"/>
    <x v="0"/>
    <m/>
    <m/>
    <m/>
    <m/>
    <m/>
    <m/>
  </r>
  <r>
    <s v="MAGDALENA"/>
    <s v="EL RETÉN"/>
    <n v="147268002040"/>
    <x v="151"/>
    <n v="147268002104"/>
    <s v="ESCUELA URBANA SAN MIGUEL"/>
    <s v="TARDE"/>
    <n v="109"/>
    <x v="0"/>
    <m/>
    <m/>
    <m/>
    <m/>
    <m/>
    <m/>
  </r>
  <r>
    <s v="MAGDALENA"/>
    <s v="EL RETÉN"/>
    <n v="147268002040"/>
    <x v="151"/>
    <n v="147268002040"/>
    <s v="COL DPTAL EUCLIDES LIZARAZO"/>
    <s v="ÚNICA"/>
    <n v="160"/>
    <x v="201"/>
    <m/>
    <m/>
    <n v="41"/>
    <n v="24"/>
    <n v="5"/>
    <n v="12"/>
  </r>
  <r>
    <s v="MAGDALENA"/>
    <s v="EL RETÉN"/>
    <n v="147268002040"/>
    <x v="151"/>
    <n v="147268002040"/>
    <s v="COL DPTAL EUCLIDES LIZARAZO"/>
    <s v="TARDE"/>
    <n v="277"/>
    <x v="0"/>
    <m/>
    <m/>
    <m/>
    <m/>
    <m/>
    <m/>
  </r>
  <r>
    <s v="MAGDALENA"/>
    <s v="EL RETÉN"/>
    <n v="147268002040"/>
    <x v="151"/>
    <n v="147268002040"/>
    <s v="COL DPTAL EUCLIDES LIZARAZO"/>
    <s v="MAÑANA"/>
    <n v="451"/>
    <x v="0"/>
    <m/>
    <m/>
    <m/>
    <m/>
    <m/>
    <m/>
  </r>
  <r>
    <s v="MAGDALENA"/>
    <s v="EL PIÑÓN"/>
    <n v="247258000370"/>
    <x v="152"/>
    <n v="247258000370"/>
    <s v="INST EDUC DPTAL DE SABANAS"/>
    <s v="TARDE"/>
    <n v="45"/>
    <x v="202"/>
    <m/>
    <m/>
    <n v="4"/>
    <n v="1"/>
    <m/>
    <n v="3"/>
  </r>
  <r>
    <s v="MAGDALENA"/>
    <s v="EL PIÑÓN"/>
    <n v="247258000370"/>
    <x v="152"/>
    <n v="247258000370"/>
    <s v="INST EDUC DPTAL DE SABANAS"/>
    <s v="MAÑANA"/>
    <n v="609"/>
    <x v="203"/>
    <m/>
    <m/>
    <n v="19"/>
    <m/>
    <n v="3"/>
    <n v="16"/>
  </r>
  <r>
    <s v="MAGDALENA"/>
    <s v="EL PIÑÓN"/>
    <n v="247258000370"/>
    <x v="152"/>
    <n v="247258000060"/>
    <s v="ERM NUESTRA SEÑORA DEL CARMEN"/>
    <s v="TARDE"/>
    <n v="101"/>
    <x v="0"/>
    <m/>
    <m/>
    <m/>
    <m/>
    <m/>
    <m/>
  </r>
  <r>
    <s v="MAGDALENA"/>
    <s v="EL PIÑÓN"/>
    <n v="247258000370"/>
    <x v="152"/>
    <n v="247258000060"/>
    <s v="ERM NUESTRA SEÑORA DEL CARMEN"/>
    <s v="MAÑANA"/>
    <n v="66"/>
    <x v="47"/>
    <m/>
    <m/>
    <n v="3"/>
    <m/>
    <m/>
    <n v="3"/>
  </r>
  <r>
    <s v="MAGDALENA"/>
    <s v="EL PIÑÓN"/>
    <n v="247258000159"/>
    <x v="153"/>
    <n v="247258000388"/>
    <s v="ERM LAS PAVITAS"/>
    <s v="MAÑANA"/>
    <n v="29"/>
    <x v="0"/>
    <m/>
    <m/>
    <m/>
    <m/>
    <m/>
    <m/>
  </r>
  <r>
    <s v="MAGDALENA"/>
    <s v="EL PIÑÓN"/>
    <n v="247258000159"/>
    <x v="153"/>
    <n v="247258000167"/>
    <s v="ERM DE VASQUEZ"/>
    <s v="MAÑANA"/>
    <n v="29"/>
    <x v="33"/>
    <m/>
    <m/>
    <n v="6"/>
    <n v="5"/>
    <n v="1"/>
    <m/>
  </r>
  <r>
    <s v="MAGDALENA"/>
    <s v="EL PIÑÓN"/>
    <n v="247258000159"/>
    <x v="153"/>
    <n v="247258000159"/>
    <s v="CONC. ESCOLAR DE CANTAGALLAR"/>
    <s v="ÚNICA"/>
    <n v="51"/>
    <x v="4"/>
    <n v="51"/>
    <n v="18"/>
    <n v="8"/>
    <n v="7"/>
    <n v="1"/>
    <m/>
  </r>
  <r>
    <s v="MAGDALENA"/>
    <s v="EL PIÑÓN"/>
    <n v="247258000159"/>
    <x v="153"/>
    <n v="247258000159"/>
    <s v="CONC. ESCOLAR DE CANTAGALLAR"/>
    <s v="TARDE"/>
    <n v="144"/>
    <x v="131"/>
    <n v="13"/>
    <n v="8"/>
    <n v="11"/>
    <n v="8"/>
    <m/>
    <n v="3"/>
  </r>
  <r>
    <s v="MAGDALENA"/>
    <s v="EL PIÑÓN"/>
    <n v="247258000159"/>
    <x v="153"/>
    <n v="247258000159"/>
    <s v="CONC. ESCOLAR DE CANTAGALLAR"/>
    <s v="MAÑANA"/>
    <n v="189"/>
    <x v="0"/>
    <m/>
    <m/>
    <m/>
    <m/>
    <m/>
    <m/>
  </r>
  <r>
    <s v="MAGDALENA"/>
    <s v="EL PIÑÓN"/>
    <n v="247258000001"/>
    <x v="154"/>
    <n v="247258000400"/>
    <s v="ERM DE MONTERIA"/>
    <s v="MAÑANA"/>
    <n v="10"/>
    <x v="0"/>
    <m/>
    <m/>
    <m/>
    <m/>
    <m/>
    <m/>
  </r>
  <r>
    <s v="MAGDALENA"/>
    <s v="EL PIÑÓN"/>
    <n v="247258000001"/>
    <x v="154"/>
    <n v="247258000361"/>
    <s v="ESC RUR PARA NIÑAS"/>
    <s v="MAÑANA"/>
    <n v="77"/>
    <x v="55"/>
    <n v="20"/>
    <n v="20"/>
    <n v="1"/>
    <n v="1"/>
    <m/>
    <m/>
  </r>
  <r>
    <s v="MAGDALENA"/>
    <s v="EL PIÑÓN"/>
    <n v="247258000001"/>
    <x v="154"/>
    <n v="247258000248"/>
    <s v="ERM VERANILLO"/>
    <s v="MAÑANA"/>
    <n v="31"/>
    <x v="3"/>
    <m/>
    <m/>
    <n v="2"/>
    <n v="2"/>
    <m/>
    <m/>
  </r>
  <r>
    <s v="MAGDALENA"/>
    <s v="EL PIÑÓN"/>
    <n v="247258000001"/>
    <x v="154"/>
    <n v="247258000116"/>
    <s v="ESC RUR. DE VARONES"/>
    <s v="MAÑANA"/>
    <n v="82"/>
    <x v="204"/>
    <n v="30"/>
    <n v="30"/>
    <n v="2"/>
    <n v="2"/>
    <m/>
    <m/>
  </r>
  <r>
    <s v="MAGDALENA"/>
    <s v="EL PIÑÓN"/>
    <n v="247258000001"/>
    <x v="154"/>
    <n v="247258000001"/>
    <s v="COL DPTAL BTO DE CARRETO"/>
    <s v="MAÑANA"/>
    <n v="350"/>
    <x v="0"/>
    <m/>
    <m/>
    <m/>
    <m/>
    <m/>
    <m/>
  </r>
  <r>
    <s v="MAGDALENA"/>
    <s v="EL PIÑÓN"/>
    <n v="247258000001"/>
    <x v="154"/>
    <n v="147258000341"/>
    <s v="ERM LA PALMA"/>
    <s v="MAÑANA"/>
    <n v="13"/>
    <x v="0"/>
    <m/>
    <m/>
    <m/>
    <m/>
    <m/>
    <m/>
  </r>
  <r>
    <s v="MAGDALENA"/>
    <s v="EL PIÑÓN"/>
    <n v="147258000146"/>
    <x v="155"/>
    <n v="247258000051"/>
    <s v="ERM CAMPO ALEGRE"/>
    <s v="MAÑANA"/>
    <n v="24"/>
    <x v="0"/>
    <m/>
    <m/>
    <m/>
    <m/>
    <m/>
    <m/>
  </r>
  <r>
    <s v="MAGDALENA"/>
    <s v="EL PIÑÓN"/>
    <n v="147258000146"/>
    <x v="155"/>
    <n v="247258000043"/>
    <s v="ERM LOS PATOS"/>
    <s v="MAÑANA"/>
    <n v="20"/>
    <x v="205"/>
    <m/>
    <m/>
    <n v="1"/>
    <m/>
    <m/>
    <n v="1"/>
  </r>
  <r>
    <s v="MAGDALENA"/>
    <s v="EL PIÑÓN"/>
    <n v="147258000146"/>
    <x v="155"/>
    <n v="147258000324"/>
    <s v="ESC URB MIXTA"/>
    <s v="TARDE"/>
    <n v="160"/>
    <x v="206"/>
    <m/>
    <m/>
    <n v="5"/>
    <n v="3"/>
    <m/>
    <n v="2"/>
  </r>
  <r>
    <s v="MAGDALENA"/>
    <s v="EL PIÑÓN"/>
    <n v="147258000146"/>
    <x v="155"/>
    <n v="147258000146"/>
    <s v="INST EDUC DPTAL AGRICOLA"/>
    <s v="ÚNICA"/>
    <n v="195"/>
    <x v="207"/>
    <n v="34"/>
    <m/>
    <n v="28"/>
    <n v="14"/>
    <n v="4"/>
    <n v="10"/>
  </r>
  <r>
    <s v="MAGDALENA"/>
    <s v="EL PIÑÓN"/>
    <n v="147258000146"/>
    <x v="155"/>
    <n v="147258000146"/>
    <s v="INST EDUC DPTAL AGRICOLA"/>
    <s v="MAÑANA"/>
    <n v="442"/>
    <x v="0"/>
    <m/>
    <m/>
    <m/>
    <m/>
    <m/>
    <m/>
  </r>
  <r>
    <s v="MAGDALENA"/>
    <s v="EL PIÑÓN"/>
    <n v="147258000146"/>
    <x v="155"/>
    <n v="147258000031"/>
    <s v="ESC URB DE NIÑAS"/>
    <s v="TARDE"/>
    <n v="128"/>
    <x v="0"/>
    <m/>
    <m/>
    <m/>
    <m/>
    <m/>
    <m/>
  </r>
  <r>
    <s v="MAGDALENA"/>
    <s v="EL PIÑÓN"/>
    <n v="147258000146"/>
    <x v="155"/>
    <n v="147258000031"/>
    <s v="ESC URB DE NIÑAS"/>
    <s v="MAÑANA"/>
    <n v="91"/>
    <x v="127"/>
    <m/>
    <m/>
    <n v="7"/>
    <n v="7"/>
    <m/>
    <m/>
  </r>
  <r>
    <s v="MAGDALENA"/>
    <s v="EL BANCO"/>
    <n v="347245050372"/>
    <x v="156"/>
    <n v="347245050372"/>
    <s v="INSTITUTO EDUCATIVO HAPPY WORD"/>
    <s v="MAÑANA"/>
    <n v="181"/>
    <x v="208"/>
    <n v="181"/>
    <n v="175"/>
    <n v="11"/>
    <n v="11"/>
    <m/>
    <m/>
  </r>
  <r>
    <s v="MAGDALENA"/>
    <s v="EL BANCO"/>
    <n v="347245050267"/>
    <x v="157"/>
    <n v="347245050267"/>
    <s v="INST MARLIAM"/>
    <s v="MAÑANA"/>
    <n v="231"/>
    <x v="68"/>
    <n v="231"/>
    <n v="201"/>
    <n v="12"/>
    <n v="12"/>
    <m/>
    <m/>
  </r>
  <r>
    <s v="MAGDALENA"/>
    <s v="EL BANCO"/>
    <n v="347245050194"/>
    <x v="158"/>
    <n v="347245050194"/>
    <s v="INST ECOLOGICO SHALOM"/>
    <s v="MAÑANA"/>
    <n v="48"/>
    <x v="57"/>
    <n v="48"/>
    <n v="29"/>
    <n v="10"/>
    <n v="8"/>
    <m/>
    <n v="2"/>
  </r>
  <r>
    <s v="MAGDALENA"/>
    <s v="EL BANCO"/>
    <n v="347245001584"/>
    <x v="159"/>
    <n v="347245001584"/>
    <s v="JARDIN INFANTIL LOS PITUFOS"/>
    <s v="TARDE"/>
    <n v="46"/>
    <x v="0"/>
    <m/>
    <m/>
    <n v="5"/>
    <n v="5"/>
    <m/>
    <m/>
  </r>
  <r>
    <s v="MAGDALENA"/>
    <s v="EL BANCO"/>
    <n v="247245002021"/>
    <x v="160"/>
    <n v="247245002021"/>
    <s v="COL.DPTAL. BTO. CARLOS VILARDY"/>
    <s v="MAÑANA"/>
    <n v="164"/>
    <x v="135"/>
    <n v="112"/>
    <n v="112"/>
    <n v="13"/>
    <n v="5"/>
    <n v="5"/>
    <n v="3"/>
  </r>
  <r>
    <s v="MAGDALENA"/>
    <s v="EL BANCO"/>
    <n v="247245002021"/>
    <x v="160"/>
    <n v="247245001334"/>
    <s v="ERM DE AGUA FRIA"/>
    <s v="MAÑANA"/>
    <n v="19"/>
    <x v="0"/>
    <m/>
    <m/>
    <m/>
    <m/>
    <m/>
    <m/>
  </r>
  <r>
    <s v="MAGDALENA"/>
    <s v="EL BANCO"/>
    <n v="247245002021"/>
    <x v="160"/>
    <n v="247245001326"/>
    <s v="ERM CAIMANERA"/>
    <s v="MAÑANA"/>
    <n v="25"/>
    <x v="0"/>
    <m/>
    <m/>
    <m/>
    <m/>
    <m/>
    <m/>
  </r>
  <r>
    <s v="MAGDALENA"/>
    <s v="EL BANCO"/>
    <n v="247245002021"/>
    <x v="160"/>
    <n v="247245000150"/>
    <s v="ERM CAMILO TORRES ALGARR"/>
    <s v="MAÑANA"/>
    <n v="75"/>
    <x v="0"/>
    <m/>
    <m/>
    <m/>
    <m/>
    <m/>
    <m/>
  </r>
  <r>
    <s v="MAGDALENA"/>
    <s v="EL BANCO"/>
    <n v="247245002021"/>
    <x v="160"/>
    <n v="247245000095"/>
    <s v="ERM DE GARZON"/>
    <s v="MAÑANA"/>
    <n v="19"/>
    <x v="0"/>
    <m/>
    <m/>
    <m/>
    <m/>
    <m/>
    <m/>
  </r>
  <r>
    <s v="MAGDALENA"/>
    <s v="EL BANCO"/>
    <n v="247245001997"/>
    <x v="161"/>
    <n v="247245800105"/>
    <s v="ERM ANTONIO NARIÑO"/>
    <s v="MAÑANA"/>
    <n v="146"/>
    <x v="109"/>
    <m/>
    <m/>
    <n v="6"/>
    <n v="4"/>
    <n v="2"/>
    <m/>
  </r>
  <r>
    <s v="MAGDALENA"/>
    <s v="EL BANCO"/>
    <n v="247245001997"/>
    <x v="161"/>
    <n v="247245001997"/>
    <s v="CENT EDUC RUR MIX JOSE DE LA PAZ VANEGA ORTIZ"/>
    <s v="TARDE"/>
    <n v="171"/>
    <x v="88"/>
    <m/>
    <m/>
    <n v="8"/>
    <n v="7"/>
    <n v="1"/>
    <m/>
  </r>
  <r>
    <s v="MAGDALENA"/>
    <s v="EL BANCO"/>
    <n v="247245001997"/>
    <x v="161"/>
    <n v="247245001261"/>
    <s v="ER NUEVA DIVINO NIÑO"/>
    <s v="TARDE"/>
    <n v="25"/>
    <x v="0"/>
    <m/>
    <m/>
    <m/>
    <m/>
    <m/>
    <m/>
  </r>
  <r>
    <s v="MAGDALENA"/>
    <s v="EL BANCO"/>
    <n v="247245001997"/>
    <x v="161"/>
    <n v="247245001261"/>
    <s v="ER NUEVA DIVINO NIÑO"/>
    <s v="MAÑANA"/>
    <n v="41"/>
    <x v="0"/>
    <m/>
    <m/>
    <m/>
    <m/>
    <m/>
    <m/>
  </r>
  <r>
    <s v="MAGDALENA"/>
    <s v="EL BANCO"/>
    <n v="247245001903"/>
    <x v="162"/>
    <n v="247245001903"/>
    <s v="INT EDUC DPTAL GILBERTO ACUÑA RANGEL"/>
    <s v="MAÑANA"/>
    <n v="164"/>
    <x v="135"/>
    <m/>
    <m/>
    <n v="16"/>
    <n v="4"/>
    <n v="2"/>
    <n v="10"/>
  </r>
  <r>
    <s v="MAGDALENA"/>
    <s v="EL BANCO"/>
    <n v="247245001903"/>
    <x v="162"/>
    <n v="247245001385"/>
    <s v="ERM SAN FCO. JAVIER"/>
    <s v="MAÑANA"/>
    <n v="17"/>
    <x v="0"/>
    <m/>
    <m/>
    <m/>
    <m/>
    <m/>
    <m/>
  </r>
  <r>
    <s v="MAGDALENA"/>
    <s v="EL BANCO"/>
    <n v="247245001903"/>
    <x v="162"/>
    <n v="247245000397"/>
    <s v="ERM DE MENCHIQUEJO"/>
    <s v="MAÑANA"/>
    <n v="79"/>
    <x v="0"/>
    <m/>
    <m/>
    <m/>
    <m/>
    <m/>
    <m/>
  </r>
  <r>
    <s v="MAGDALENA"/>
    <s v="EL BANCO"/>
    <n v="247245001890"/>
    <x v="163"/>
    <n v="247245001890"/>
    <s v="COL COMUNAL AGROPECUARIO"/>
    <s v="ÚNICA"/>
    <n v="400"/>
    <x v="99"/>
    <m/>
    <m/>
    <n v="16"/>
    <n v="13"/>
    <n v="2"/>
    <n v="1"/>
  </r>
  <r>
    <s v="MAGDALENA"/>
    <s v="EL BANCO"/>
    <n v="247245001890"/>
    <x v="163"/>
    <n v="247245000842"/>
    <s v="ERM DE SAN FELIPE"/>
    <s v="ÚNICA"/>
    <n v="146"/>
    <x v="0"/>
    <m/>
    <m/>
    <m/>
    <m/>
    <m/>
    <m/>
  </r>
  <r>
    <s v="MAGDALENA"/>
    <s v="EL BANCO"/>
    <n v="247245001857"/>
    <x v="164"/>
    <n v="247245001857"/>
    <s v="COL COMU TECNOLO. DE BELEN"/>
    <s v="MAÑANA"/>
    <n v="293"/>
    <x v="54"/>
    <n v="30"/>
    <n v="30"/>
    <n v="12"/>
    <n v="8"/>
    <n v="3"/>
    <n v="1"/>
  </r>
  <r>
    <s v="MAGDALENA"/>
    <s v="EL BANCO"/>
    <n v="247245001857"/>
    <x v="164"/>
    <n v="247245001687"/>
    <s v="ERM DE BELEN NO. 2"/>
    <s v="MAÑANA"/>
    <n v="67"/>
    <x v="71"/>
    <m/>
    <m/>
    <n v="3"/>
    <m/>
    <n v="2"/>
    <n v="1"/>
  </r>
  <r>
    <s v="MAGDALENA"/>
    <s v="EL BANCO"/>
    <n v="247245001857"/>
    <x v="164"/>
    <n v="247245000168"/>
    <s v="ERM BELEN"/>
    <s v="MAÑANA"/>
    <n v="96"/>
    <x v="57"/>
    <m/>
    <m/>
    <n v="4"/>
    <m/>
    <n v="3"/>
    <n v="1"/>
  </r>
  <r>
    <s v="MAGDALENA"/>
    <s v="EL BANCO"/>
    <n v="247245001857"/>
    <x v="164"/>
    <n v="247245000079"/>
    <s v="ERM DE SAN ISIDRO"/>
    <s v="MAÑANA"/>
    <n v="25"/>
    <x v="3"/>
    <m/>
    <m/>
    <n v="2"/>
    <n v="1"/>
    <n v="1"/>
    <m/>
  </r>
  <r>
    <s v="MAGDALENA"/>
    <s v="EL BANCO"/>
    <n v="247245001555"/>
    <x v="165"/>
    <n v="247245001865"/>
    <s v="ERM CAMPO NUEVO"/>
    <s v="MAÑANA"/>
    <n v="15"/>
    <x v="6"/>
    <n v="8"/>
    <m/>
    <n v="1"/>
    <m/>
    <m/>
    <n v="1"/>
  </r>
  <r>
    <s v="MAGDALENA"/>
    <s v="EL BANCO"/>
    <n v="247245001555"/>
    <x v="165"/>
    <n v="247245001563"/>
    <s v="ERM EL CARMEN"/>
    <s v="MAÑANA"/>
    <n v="7"/>
    <x v="172"/>
    <n v="7"/>
    <m/>
    <n v="1"/>
    <m/>
    <m/>
    <n v="1"/>
  </r>
  <r>
    <s v="MAGDALENA"/>
    <s v="EL BANCO"/>
    <n v="247245001555"/>
    <x v="165"/>
    <n v="247245001555"/>
    <s v="ERM  SANTA TERESA DE JESUS"/>
    <s v="MAÑANA"/>
    <n v="98"/>
    <x v="209"/>
    <n v="6"/>
    <n v="6"/>
    <n v="7"/>
    <n v="1"/>
    <m/>
    <n v="6"/>
  </r>
  <r>
    <s v="MAGDALENA"/>
    <s v="EL BANCO"/>
    <n v="247245001555"/>
    <x v="165"/>
    <n v="247245001423"/>
    <s v="ERM FRANCISCO DE PAULA SANTANDER"/>
    <s v="MAÑANA"/>
    <n v="10"/>
    <x v="16"/>
    <m/>
    <m/>
    <n v="1"/>
    <m/>
    <m/>
    <n v="1"/>
  </r>
  <r>
    <s v="MAGDALENA"/>
    <s v="EL BANCO"/>
    <n v="247245001555"/>
    <x v="165"/>
    <n v="247245001105"/>
    <s v="ERM SAGRADO CORAZON DE JESUS"/>
    <s v="MAÑANA"/>
    <n v="174"/>
    <x v="144"/>
    <n v="67"/>
    <n v="41"/>
    <n v="9"/>
    <n v="2"/>
    <m/>
    <n v="7"/>
  </r>
  <r>
    <s v="MAGDALENA"/>
    <s v="EL BANCO"/>
    <n v="247245000982"/>
    <x v="166"/>
    <n v="447245001627"/>
    <s v="ERM NTRA. SEÑORA DEL CARMEN"/>
    <s v="MAÑANA"/>
    <n v="22"/>
    <x v="210"/>
    <n v="22"/>
    <n v="20"/>
    <n v="2"/>
    <n v="1"/>
    <m/>
    <n v="1"/>
  </r>
  <r>
    <s v="MAGDALENA"/>
    <s v="EL BANCO"/>
    <n v="247245000982"/>
    <x v="166"/>
    <n v="247245001024"/>
    <s v="ERM SAN JOSE"/>
    <s v="MAÑANA"/>
    <n v="44"/>
    <x v="211"/>
    <n v="44"/>
    <n v="35"/>
    <n v="2"/>
    <n v="1"/>
    <m/>
    <n v="1"/>
  </r>
  <r>
    <s v="MAGDALENA"/>
    <s v="EL BANCO"/>
    <n v="247245000982"/>
    <x v="166"/>
    <n v="247245000982"/>
    <s v="ERM MARIA AUXILIADORA"/>
    <s v="MAÑANA"/>
    <n v="254"/>
    <x v="212"/>
    <n v="254"/>
    <n v="181"/>
    <n v="15"/>
    <n v="9"/>
    <n v="1"/>
    <n v="5"/>
  </r>
  <r>
    <s v="MAGDALENA"/>
    <s v="EL BANCO"/>
    <n v="247245000419"/>
    <x v="167"/>
    <n v="247245050441"/>
    <s v="ERM CAÑO DE PALMA"/>
    <s v="MAÑANA"/>
    <n v="91"/>
    <x v="0"/>
    <m/>
    <m/>
    <m/>
    <m/>
    <m/>
    <m/>
  </r>
  <r>
    <s v="MAGDALENA"/>
    <s v="EL BANCO"/>
    <n v="247245000419"/>
    <x v="167"/>
    <n v="247245001415"/>
    <s v="ERM INMACULADA CONCEPCION"/>
    <s v="MAÑANA"/>
    <n v="22"/>
    <x v="172"/>
    <m/>
    <m/>
    <n v="2"/>
    <m/>
    <n v="1"/>
    <n v="1"/>
  </r>
  <r>
    <s v="MAGDALENA"/>
    <s v="EL BANCO"/>
    <n v="247245000419"/>
    <x v="167"/>
    <n v="247245001032"/>
    <s v="ERM ANTONIO NARIÑO"/>
    <s v="MAÑANA"/>
    <n v="45"/>
    <x v="177"/>
    <m/>
    <m/>
    <n v="2"/>
    <m/>
    <m/>
    <n v="2"/>
  </r>
  <r>
    <s v="MAGDALENA"/>
    <s v="EL BANCO"/>
    <n v="247245000419"/>
    <x v="167"/>
    <n v="247245000419"/>
    <s v="CENT EDUC DPTAL OSCAR PISCIOTTI NUMA"/>
    <s v="TARDE"/>
    <n v="326"/>
    <x v="197"/>
    <m/>
    <m/>
    <n v="12"/>
    <m/>
    <m/>
    <n v="12"/>
  </r>
  <r>
    <s v="MAGDALENA"/>
    <s v="EL BANCO"/>
    <n v="247245000249"/>
    <x v="168"/>
    <n v="247245000826"/>
    <s v="ERM EL BUEN PASTOR"/>
    <s v="MAÑANA"/>
    <n v="246"/>
    <x v="213"/>
    <n v="153"/>
    <n v="153"/>
    <n v="10"/>
    <n v="9"/>
    <n v="1"/>
    <m/>
  </r>
  <r>
    <s v="MAGDALENA"/>
    <s v="EL BANCO"/>
    <n v="247245000249"/>
    <x v="168"/>
    <n v="247245000427"/>
    <s v="ERM DE MALPICA"/>
    <s v="MAÑANA"/>
    <n v="62"/>
    <x v="10"/>
    <m/>
    <m/>
    <n v="2"/>
    <m/>
    <n v="1"/>
    <n v="1"/>
  </r>
  <r>
    <s v="MAGDALENA"/>
    <s v="EL BANCO"/>
    <n v="247245000249"/>
    <x v="168"/>
    <n v="247245000249"/>
    <s v="ERM SAGRADO CORAZON DE JESUS"/>
    <s v="MAÑANA"/>
    <n v="286"/>
    <x v="214"/>
    <n v="215"/>
    <n v="215"/>
    <n v="16"/>
    <n v="10"/>
    <n v="1"/>
    <n v="5"/>
  </r>
  <r>
    <s v="MAGDALENA"/>
    <s v="EL BANCO"/>
    <n v="247245000184"/>
    <x v="169"/>
    <n v="247245001954"/>
    <s v="ERM LAS AGUADAS"/>
    <s v="MAÑANA"/>
    <n v="8"/>
    <x v="0"/>
    <m/>
    <m/>
    <m/>
    <m/>
    <m/>
    <m/>
  </r>
  <r>
    <s v="MAGDALENA"/>
    <s v="EL BANCO"/>
    <n v="247245000184"/>
    <x v="169"/>
    <n v="247245001776"/>
    <s v="ERM PUEBLO NUEVO"/>
    <s v="MAÑANA"/>
    <n v="16"/>
    <x v="24"/>
    <m/>
    <m/>
    <n v="1"/>
    <n v="1"/>
    <m/>
    <m/>
  </r>
  <r>
    <s v="MAGDALENA"/>
    <s v="EL BANCO"/>
    <n v="247245000184"/>
    <x v="169"/>
    <n v="247245000184"/>
    <s v="CENTRO EDUCATIVO ELECTO CALIZ MARTINEZ"/>
    <s v="TARDE"/>
    <n v="70"/>
    <x v="0"/>
    <m/>
    <m/>
    <m/>
    <m/>
    <m/>
    <m/>
  </r>
  <r>
    <s v="MAGDALENA"/>
    <s v="EL BANCO"/>
    <n v="247245000184"/>
    <x v="169"/>
    <n v="247245000184"/>
    <s v="CENTRO EDUCATIVO ELECTO CALIZ MARTINEZ"/>
    <s v="MAÑANA"/>
    <n v="162"/>
    <x v="215"/>
    <m/>
    <m/>
    <n v="11"/>
    <n v="11"/>
    <m/>
    <m/>
  </r>
  <r>
    <s v="MAGDALENA"/>
    <s v="EL BANCO"/>
    <n v="247245000176"/>
    <x v="170"/>
    <n v="247245001598"/>
    <s v="ERM JUAN XXIII"/>
    <s v="MAÑANA"/>
    <n v="12"/>
    <x v="112"/>
    <n v="11"/>
    <n v="11"/>
    <n v="1"/>
    <n v="1"/>
    <m/>
    <m/>
  </r>
  <r>
    <s v="MAGDALENA"/>
    <s v="EL BANCO"/>
    <n v="247245000176"/>
    <x v="170"/>
    <n v="247245001407"/>
    <s v="ERM SAN MIGUEL"/>
    <s v="MAÑANA"/>
    <n v="10"/>
    <x v="16"/>
    <m/>
    <m/>
    <n v="1"/>
    <n v="1"/>
    <m/>
    <m/>
  </r>
  <r>
    <s v="MAGDALENA"/>
    <s v="EL BANCO"/>
    <n v="247245000176"/>
    <x v="170"/>
    <n v="247245001253"/>
    <s v="ERM NUESTRA SEÑORA CARMEN"/>
    <s v="MAÑANA"/>
    <n v="80"/>
    <x v="45"/>
    <n v="55"/>
    <n v="55"/>
    <n v="2"/>
    <n v="2"/>
    <m/>
    <m/>
  </r>
  <r>
    <s v="MAGDALENA"/>
    <s v="EL BANCO"/>
    <n v="247245000176"/>
    <x v="170"/>
    <n v="247245000176"/>
    <s v="COL RUR. MIXTO MARISCAL SUCRE"/>
    <s v="TARDE"/>
    <n v="60"/>
    <x v="0"/>
    <m/>
    <m/>
    <m/>
    <m/>
    <m/>
    <m/>
  </r>
  <r>
    <s v="MAGDALENA"/>
    <s v="EL BANCO"/>
    <n v="247245000176"/>
    <x v="170"/>
    <n v="247245000176"/>
    <s v="COL RUR. MIXTO MARISCAL SUCRE"/>
    <s v="MAÑANA"/>
    <n v="99"/>
    <x v="48"/>
    <n v="83"/>
    <n v="83"/>
    <n v="9"/>
    <n v="8"/>
    <m/>
    <n v="1"/>
  </r>
  <r>
    <s v="MAGDALENA"/>
    <s v="EL BANCO"/>
    <n v="147245001941"/>
    <x v="171"/>
    <n v="247245001873"/>
    <s v="EU FRANCISCO JOSE DE CALDAS"/>
    <s v="MAÑANA"/>
    <n v="92"/>
    <x v="216"/>
    <n v="17"/>
    <n v="17"/>
    <n v="3"/>
    <n v="3"/>
    <m/>
    <m/>
  </r>
  <r>
    <s v="MAGDALENA"/>
    <s v="EL BANCO"/>
    <n v="147245001941"/>
    <x v="171"/>
    <n v="147245001941"/>
    <s v="I.E.D. ARCESIO CALIZ AMADOR - SEDE PRINCIPAL"/>
    <s v="ÚNICA"/>
    <n v="320"/>
    <x v="217"/>
    <n v="164"/>
    <n v="164"/>
    <n v="10"/>
    <n v="10"/>
    <m/>
    <m/>
  </r>
  <r>
    <s v="MAGDALENA"/>
    <s v="EL BANCO"/>
    <n v="147245001941"/>
    <x v="171"/>
    <n v="147245001941"/>
    <s v="I.E.D. ARCESIO CALIZ AMADOR - SEDE PRINCIPAL"/>
    <s v="TARDE"/>
    <n v="293"/>
    <x v="218"/>
    <n v="95"/>
    <n v="85"/>
    <n v="9"/>
    <n v="9"/>
    <m/>
    <m/>
  </r>
  <r>
    <s v="MAGDALENA"/>
    <s v="EL BANCO"/>
    <n v="147245001941"/>
    <x v="171"/>
    <n v="147245001941"/>
    <s v="I.E.D. ARCESIO CALIZ AMADOR - SEDE PRINCIPAL"/>
    <s v="MAÑANA"/>
    <n v="808"/>
    <x v="219"/>
    <n v="398"/>
    <n v="368"/>
    <n v="22"/>
    <n v="20"/>
    <n v="1"/>
    <n v="1"/>
  </r>
  <r>
    <s v="MAGDALENA"/>
    <s v="EL BANCO"/>
    <n v="147245001941"/>
    <x v="171"/>
    <n v="147245000350"/>
    <s v="EU LUIS LOPEZ DE MEZA"/>
    <s v="MAÑANA"/>
    <n v="91"/>
    <x v="127"/>
    <n v="55"/>
    <n v="55"/>
    <n v="3"/>
    <n v="3"/>
    <m/>
    <m/>
  </r>
  <r>
    <s v="MAGDALENA"/>
    <s v="EL BANCO"/>
    <n v="147245001941"/>
    <x v="171"/>
    <n v="147245000287"/>
    <s v="EU MIXTA NRO. 1"/>
    <s v="MAÑANA"/>
    <n v="55"/>
    <x v="145"/>
    <n v="35"/>
    <n v="35"/>
    <n v="2"/>
    <n v="2"/>
    <m/>
    <m/>
  </r>
  <r>
    <s v="MAGDALENA"/>
    <s v="EL BANCO"/>
    <n v="147245001232"/>
    <x v="172"/>
    <n v="147245001241"/>
    <s v="EUM SANTA TERESA DE JESUS"/>
    <s v="TARDE"/>
    <n v="129"/>
    <x v="0"/>
    <m/>
    <m/>
    <m/>
    <m/>
    <m/>
    <m/>
  </r>
  <r>
    <s v="MAGDALENA"/>
    <s v="EL BANCO"/>
    <n v="147245001232"/>
    <x v="172"/>
    <n v="147245001241"/>
    <s v="EUM SANTA TERESA DE JESUS"/>
    <s v="MAÑANA"/>
    <n v="295"/>
    <x v="8"/>
    <n v="35"/>
    <n v="33"/>
    <n v="9"/>
    <n v="7"/>
    <n v="1"/>
    <n v="1"/>
  </r>
  <r>
    <s v="MAGDALENA"/>
    <s v="EL BANCO"/>
    <n v="147245001232"/>
    <x v="172"/>
    <n v="147245001232"/>
    <s v="COL DPTAL SANTA TERESA DE JESUS"/>
    <s v="TARDE"/>
    <n v="342"/>
    <x v="33"/>
    <n v="17"/>
    <n v="1"/>
    <n v="10"/>
    <n v="7"/>
    <m/>
    <n v="3"/>
  </r>
  <r>
    <s v="MAGDALENA"/>
    <s v="EL BANCO"/>
    <n v="147245001232"/>
    <x v="172"/>
    <n v="147245001232"/>
    <s v="COL DPTAL SANTA TERESA DE JESUS"/>
    <s v="MAÑANA"/>
    <n v="744"/>
    <x v="134"/>
    <n v="50"/>
    <n v="43"/>
    <n v="18"/>
    <n v="7"/>
    <n v="1"/>
    <n v="10"/>
  </r>
  <r>
    <s v="MAGDALENA"/>
    <s v="EL BANCO"/>
    <n v="147245001232"/>
    <x v="172"/>
    <n v="147245000015"/>
    <s v="EUM MARCO FIDEL SUAREZ"/>
    <s v="MAÑANA"/>
    <n v="232"/>
    <x v="220"/>
    <n v="34"/>
    <m/>
    <n v="7"/>
    <n v="6"/>
    <m/>
    <n v="1"/>
  </r>
  <r>
    <s v="MAGDALENA"/>
    <s v="EL BANCO"/>
    <n v="147245000261"/>
    <x v="173"/>
    <n v="147245050276"/>
    <s v="EUM GENERAL ANTONIO NARIÑO"/>
    <s v="MAÑANA"/>
    <n v="111"/>
    <x v="0"/>
    <m/>
    <m/>
    <m/>
    <m/>
    <m/>
    <m/>
  </r>
  <r>
    <s v="MAGDALENA"/>
    <s v="EL BANCO"/>
    <n v="147245000261"/>
    <x v="173"/>
    <n v="147245000775"/>
    <s v="EUM ATENOGENES BELEÑO"/>
    <s v="MAÑANA"/>
    <n v="88"/>
    <x v="0"/>
    <m/>
    <m/>
    <m/>
    <m/>
    <m/>
    <m/>
  </r>
  <r>
    <s v="MAGDALENA"/>
    <s v="EL BANCO"/>
    <n v="147245000261"/>
    <x v="173"/>
    <n v="147245000333"/>
    <s v="ESC GENERAL SANTANDER"/>
    <s v="MAÑANA"/>
    <n v="479"/>
    <x v="221"/>
    <n v="26"/>
    <n v="12"/>
    <n v="13"/>
    <n v="4"/>
    <n v="6"/>
    <n v="3"/>
  </r>
  <r>
    <s v="MAGDALENA"/>
    <s v="EL BANCO"/>
    <n v="147245000261"/>
    <x v="173"/>
    <n v="147245000261"/>
    <s v="COL NACIONAL MIXO DE BACHILLERATO"/>
    <s v="ÚNICA"/>
    <n v="294"/>
    <x v="222"/>
    <n v="192"/>
    <n v="64"/>
    <n v="9"/>
    <n v="7"/>
    <n v="1"/>
    <n v="1"/>
  </r>
  <r>
    <s v="MAGDALENA"/>
    <s v="EL BANCO"/>
    <n v="147245000261"/>
    <x v="173"/>
    <n v="147245000261"/>
    <s v="COL NACIONAL MIXO DE BACHILLERATO"/>
    <s v="MAÑANA"/>
    <n v="839"/>
    <x v="0"/>
    <m/>
    <m/>
    <n v="1"/>
    <n v="1"/>
    <m/>
    <m/>
  </r>
  <r>
    <s v="MAGDALENA"/>
    <s v="EL BANCO"/>
    <n v="147245000261"/>
    <x v="173"/>
    <n v="147245000023"/>
    <s v="EUM ANTONIO ESCOBAR CAMARGO"/>
    <s v="MAÑANA"/>
    <n v="106"/>
    <x v="0"/>
    <m/>
    <m/>
    <m/>
    <m/>
    <m/>
    <m/>
  </r>
  <r>
    <s v="MAGDALENA"/>
    <s v="EL BANCO"/>
    <n v="147245000252"/>
    <x v="174"/>
    <n v="247245001270"/>
    <s v="ERM SAN ANTONIO"/>
    <s v="ÚNICA"/>
    <n v="192"/>
    <x v="0"/>
    <m/>
    <m/>
    <n v="12"/>
    <n v="10"/>
    <n v="2"/>
    <m/>
  </r>
  <r>
    <s v="MAGDALENA"/>
    <s v="EL BANCO"/>
    <n v="147245000252"/>
    <x v="174"/>
    <n v="147245001976"/>
    <s v="ERM LAS AMERICAS"/>
    <s v="ÚNICA"/>
    <n v="243"/>
    <x v="223"/>
    <n v="163"/>
    <n v="163"/>
    <n v="8"/>
    <n v="8"/>
    <m/>
    <m/>
  </r>
  <r>
    <s v="MAGDALENA"/>
    <s v="EL BANCO"/>
    <n v="147245000252"/>
    <x v="174"/>
    <n v="147245001844"/>
    <s v="ERM LIBERTADOR"/>
    <s v="TARDE"/>
    <n v="84"/>
    <x v="224"/>
    <n v="84"/>
    <n v="84"/>
    <n v="3"/>
    <n v="3"/>
    <m/>
    <m/>
  </r>
  <r>
    <s v="MAGDALENA"/>
    <s v="EL BANCO"/>
    <n v="147245000252"/>
    <x v="174"/>
    <n v="147245001844"/>
    <s v="ERM LIBERTADOR"/>
    <s v="MAÑANA"/>
    <n v="98"/>
    <x v="209"/>
    <n v="96"/>
    <n v="96"/>
    <n v="3"/>
    <n v="3"/>
    <m/>
    <m/>
  </r>
  <r>
    <s v="MAGDALENA"/>
    <s v="EL BANCO"/>
    <n v="147245000252"/>
    <x v="174"/>
    <n v="147245001500"/>
    <s v="EUM LAS PALMAS"/>
    <s v="TARDE"/>
    <n v="76"/>
    <x v="70"/>
    <n v="75"/>
    <n v="75"/>
    <n v="3"/>
    <n v="3"/>
    <m/>
    <m/>
  </r>
  <r>
    <s v="MAGDALENA"/>
    <s v="EL BANCO"/>
    <n v="147245000252"/>
    <x v="174"/>
    <n v="147245001500"/>
    <s v="EUM LAS PALMAS"/>
    <s v="MAÑANA"/>
    <n v="349"/>
    <x v="225"/>
    <n v="208"/>
    <n v="208"/>
    <n v="8"/>
    <n v="8"/>
    <m/>
    <m/>
  </r>
  <r>
    <s v="MAGDALENA"/>
    <s v="EL BANCO"/>
    <n v="147245000252"/>
    <x v="174"/>
    <n v="147245000252"/>
    <s v="COL DPTAL LORENCITA VILLEGAS DE SANTOS"/>
    <s v="ÚNICA"/>
    <n v="563"/>
    <x v="226"/>
    <n v="563"/>
    <n v="491"/>
    <n v="12"/>
    <n v="12"/>
    <m/>
    <m/>
  </r>
  <r>
    <s v="MAGDALENA"/>
    <s v="CONCORDIA"/>
    <n v="247205000408"/>
    <x v="175"/>
    <n v="247541000408"/>
    <s v="COL BTO SANTA CRUZ BALSAMO"/>
    <s v="MAÑANA"/>
    <n v="226"/>
    <x v="162"/>
    <n v="139"/>
    <n v="132"/>
    <n v="10"/>
    <n v="9"/>
    <n v="1"/>
    <m/>
  </r>
  <r>
    <s v="MAGDALENA"/>
    <s v="CONCORDIA"/>
    <n v="247205000408"/>
    <x v="175"/>
    <n v="247541000106"/>
    <s v="ERM DE BALSAMO"/>
    <s v="MAÑANA"/>
    <n v="112"/>
    <x v="111"/>
    <n v="84"/>
    <n v="84"/>
    <n v="4"/>
    <n v="4"/>
    <m/>
    <m/>
  </r>
  <r>
    <s v="MAGDALENA"/>
    <s v="CONCORDIA"/>
    <n v="247161000316"/>
    <x v="176"/>
    <n v="247161000316"/>
    <s v="ERM ANTONIO NARIÑO"/>
    <s v="TARDE"/>
    <n v="105"/>
    <x v="159"/>
    <n v="75"/>
    <n v="75"/>
    <n v="4"/>
    <n v="4"/>
    <m/>
    <m/>
  </r>
  <r>
    <s v="MAGDALENA"/>
    <s v="CONCORDIA"/>
    <n v="247161000316"/>
    <x v="176"/>
    <n v="247161000316"/>
    <s v="ERM ANTONIO NARIÑO"/>
    <s v="MAÑANA"/>
    <n v="57"/>
    <x v="204"/>
    <n v="38"/>
    <n v="38"/>
    <n v="2"/>
    <n v="2"/>
    <m/>
    <m/>
  </r>
  <r>
    <s v="MAGDALENA"/>
    <s v="CONCORDIA"/>
    <n v="247161000316"/>
    <x v="176"/>
    <n v="247161000073"/>
    <s v="ER NIÑAS POLICARPA SALAVARRIETA"/>
    <s v="MAÑANA"/>
    <n v="251"/>
    <x v="227"/>
    <n v="200"/>
    <n v="199"/>
    <n v="9"/>
    <n v="9"/>
    <m/>
    <m/>
  </r>
  <r>
    <s v="MAGDALENA"/>
    <s v="CONCORDIA"/>
    <n v="247161000197"/>
    <x v="177"/>
    <n v="247161000197"/>
    <s v="INSTITUCION EDUCATIVA DEPARTAMENTAL BASICA Y MEDIA DE CONCORDIA"/>
    <s v="MAÑANA"/>
    <n v="459"/>
    <x v="228"/>
    <n v="351"/>
    <n v="345"/>
    <n v="18"/>
    <n v="15"/>
    <n v="1"/>
    <n v="2"/>
  </r>
  <r>
    <s v="MAGDALENA"/>
    <s v="CONCORDIA"/>
    <n v="247161000197"/>
    <x v="177"/>
    <n v="247161000189"/>
    <s v="EU DE VARONES SAN ISIDRO"/>
    <s v="MAÑANA"/>
    <n v="243"/>
    <x v="229"/>
    <n v="221"/>
    <n v="208"/>
    <n v="11"/>
    <n v="9"/>
    <n v="2"/>
    <m/>
  </r>
  <r>
    <s v="MAGDALENA"/>
    <s v="CONCORDIA"/>
    <n v="247161000022"/>
    <x v="178"/>
    <n v="247205000416"/>
    <s v="ERM NRO 1"/>
    <s v="MAÑANA"/>
    <n v="387"/>
    <x v="230"/>
    <n v="244"/>
    <n v="235"/>
    <n v="15"/>
    <n v="13"/>
    <n v="2"/>
    <m/>
  </r>
  <r>
    <s v="MAGDALENA"/>
    <s v="CONCORDIA"/>
    <n v="247161000022"/>
    <x v="178"/>
    <n v="247161000022"/>
    <s v="ERM  DE BELLAVISTA"/>
    <s v="TARDE"/>
    <n v="23"/>
    <x v="55"/>
    <m/>
    <m/>
    <n v="1"/>
    <n v="1"/>
    <m/>
    <m/>
  </r>
  <r>
    <s v="MAGDALENA"/>
    <s v="CONCORDIA"/>
    <n v="247161000022"/>
    <x v="178"/>
    <n v="247161000022"/>
    <s v="ERM  DE BELLAVISTA"/>
    <s v="MAÑANA"/>
    <n v="71"/>
    <x v="231"/>
    <n v="39"/>
    <n v="39"/>
    <n v="3"/>
    <n v="3"/>
    <m/>
    <m/>
  </r>
  <r>
    <s v="MAGDALENA"/>
    <s v="CHIVOLO"/>
    <n v="347170000757"/>
    <x v="179"/>
    <n v="347170000757"/>
    <s v="ESCUELA MIXTA EL MILAGRO - SEDE PRINCIPAL"/>
    <s v="MAÑANA"/>
    <n v="16"/>
    <x v="0"/>
    <m/>
    <m/>
    <m/>
    <m/>
    <m/>
    <m/>
  </r>
  <r>
    <s v="MAGDALENA"/>
    <s v="CHIVOLO"/>
    <n v="347170000662"/>
    <x v="180"/>
    <n v="347170000662"/>
    <s v="CENTRO EDUCATIVO JEAN PIAGET - SEDE PRINCIPAL"/>
    <s v="MAÑANA"/>
    <n v="14"/>
    <x v="0"/>
    <m/>
    <m/>
    <n v="2"/>
    <n v="2"/>
    <m/>
    <m/>
  </r>
  <r>
    <s v="MAGDALENA"/>
    <s v="CHIVOLO"/>
    <n v="247170000621"/>
    <x v="181"/>
    <n v="247170000621"/>
    <s v="INSTITUCION EDUCATIVA DPTAL FRANCISCO JOSE DE CALDAS - SEDE PRINCIPAL"/>
    <s v="ÚNICA"/>
    <n v="326"/>
    <x v="232"/>
    <m/>
    <m/>
    <n v="30"/>
    <n v="4"/>
    <n v="3"/>
    <n v="23"/>
  </r>
  <r>
    <s v="MAGDALENA"/>
    <s v="CHIVOLO"/>
    <n v="247170000027"/>
    <x v="182"/>
    <n v="247170000159"/>
    <s v="ERM LOS 3 ANGELES"/>
    <s v="MAÑANA"/>
    <n v="148"/>
    <x v="30"/>
    <m/>
    <m/>
    <n v="9"/>
    <n v="3"/>
    <n v="1"/>
    <n v="5"/>
  </r>
  <r>
    <s v="MAGDALENA"/>
    <s v="CHIVOLO"/>
    <n v="247170000027"/>
    <x v="182"/>
    <n v="247170000027"/>
    <s v="CENTRO EDUC.SANTA ROSA DE LIMA"/>
    <s v="ÚNICA"/>
    <n v="44"/>
    <x v="129"/>
    <m/>
    <m/>
    <n v="20"/>
    <n v="14"/>
    <n v="2"/>
    <n v="4"/>
  </r>
  <r>
    <s v="MAGDALENA"/>
    <s v="CHIVOLO"/>
    <n v="247170000027"/>
    <x v="182"/>
    <n v="247170000027"/>
    <s v="CENTRO EDUC.SANTA ROSA DE LIMA"/>
    <s v="MAÑANA"/>
    <n v="245"/>
    <x v="0"/>
    <m/>
    <m/>
    <m/>
    <m/>
    <m/>
    <m/>
  </r>
  <r>
    <s v="MAGDALENA"/>
    <s v="CHIVOLO"/>
    <n v="147170000022"/>
    <x v="183"/>
    <n v="247170000345"/>
    <s v="ERM SANTA CATALINA"/>
    <s v="MAÑANA"/>
    <n v="104"/>
    <x v="0"/>
    <m/>
    <m/>
    <m/>
    <m/>
    <m/>
    <m/>
  </r>
  <r>
    <s v="MAGDALENA"/>
    <s v="CHIVOLO"/>
    <n v="147170000022"/>
    <x v="183"/>
    <n v="247170000281"/>
    <s v="ERM EL SILENCIO"/>
    <s v="MAÑANA"/>
    <n v="11"/>
    <x v="0"/>
    <m/>
    <m/>
    <m/>
    <m/>
    <m/>
    <m/>
  </r>
  <r>
    <s v="MAGDALENA"/>
    <s v="CHIVOLO"/>
    <n v="147170000022"/>
    <x v="183"/>
    <n v="247170000264"/>
    <s v="ERM NUEVA ESPERANZA"/>
    <s v="MAÑANA"/>
    <n v="12"/>
    <x v="0"/>
    <m/>
    <m/>
    <m/>
    <m/>
    <m/>
    <m/>
  </r>
  <r>
    <s v="MAGDALENA"/>
    <s v="CHIVOLO"/>
    <n v="147170000022"/>
    <x v="183"/>
    <n v="147170000723"/>
    <s v="CENTRO AGROPECUARIO EL PROGRESO"/>
    <s v="MAÑANA"/>
    <n v="521"/>
    <x v="0"/>
    <m/>
    <m/>
    <n v="27"/>
    <n v="1"/>
    <n v="2"/>
    <n v="24"/>
  </r>
  <r>
    <s v="MAGDALENA"/>
    <s v="CHIVOLO"/>
    <n v="147170000022"/>
    <x v="183"/>
    <n v="147170000405"/>
    <s v="CENT EDUC 23 DE ABRIL"/>
    <s v="MAÑANA"/>
    <n v="101"/>
    <x v="0"/>
    <m/>
    <m/>
    <m/>
    <m/>
    <m/>
    <m/>
  </r>
  <r>
    <s v="MAGDALENA"/>
    <s v="CHIVOLO"/>
    <n v="147170000022"/>
    <x v="183"/>
    <n v="147170000022"/>
    <s v="INST EDUC SAN JUDAS TADEO"/>
    <s v="TARDE"/>
    <n v="232"/>
    <x v="0"/>
    <m/>
    <m/>
    <m/>
    <m/>
    <m/>
    <m/>
  </r>
  <r>
    <s v="MAGDALENA"/>
    <s v="CHIVOLO"/>
    <n v="147170000022"/>
    <x v="183"/>
    <n v="147170000022"/>
    <s v="INST EDUC SAN JUDAS TADEO"/>
    <s v="MAÑANA"/>
    <n v="517"/>
    <x v="0"/>
    <m/>
    <m/>
    <m/>
    <m/>
    <m/>
    <m/>
  </r>
  <r>
    <s v="MAGDALENA"/>
    <s v="CHIVOLO"/>
    <n v="147170000014"/>
    <x v="184"/>
    <n v="147170000308"/>
    <s v="CENT EDUC EL PROGRESO"/>
    <s v="TARDE"/>
    <n v="77"/>
    <x v="73"/>
    <m/>
    <m/>
    <n v="3"/>
    <n v="3"/>
    <m/>
    <m/>
  </r>
  <r>
    <s v="MAGDALENA"/>
    <s v="CHIVOLO"/>
    <n v="147170000014"/>
    <x v="184"/>
    <n v="147170000308"/>
    <s v="CENT EDUC EL PROGRESO"/>
    <s v="MAÑANA"/>
    <n v="161"/>
    <x v="154"/>
    <m/>
    <m/>
    <n v="4"/>
    <n v="2"/>
    <m/>
    <n v="2"/>
  </r>
  <r>
    <s v="MAGDALENA"/>
    <s v="CHIVOLO"/>
    <n v="147170000014"/>
    <x v="184"/>
    <n v="147170000049"/>
    <s v="CENT EDUC MARIA AUXILIADORA"/>
    <s v="ÚNICA"/>
    <n v="132"/>
    <x v="17"/>
    <m/>
    <m/>
    <n v="5"/>
    <n v="5"/>
    <m/>
    <m/>
  </r>
  <r>
    <s v="MAGDALENA"/>
    <s v="CHIVOLO"/>
    <n v="147170000014"/>
    <x v="184"/>
    <n v="147170000014"/>
    <s v="COL DPTAL LICEO SANTANDER"/>
    <s v="ÚNICA"/>
    <n v="227"/>
    <x v="195"/>
    <m/>
    <m/>
    <n v="18"/>
    <n v="14"/>
    <m/>
    <n v="4"/>
  </r>
  <r>
    <s v="MAGDALENA"/>
    <s v="CHIVOLO"/>
    <n v="147170000014"/>
    <x v="184"/>
    <n v="147170000014"/>
    <s v="COL DPTAL LICEO SANTANDER"/>
    <s v="MAÑANA"/>
    <n v="489"/>
    <x v="233"/>
    <m/>
    <m/>
    <n v="13"/>
    <n v="8"/>
    <m/>
    <n v="5"/>
  </r>
  <r>
    <s v="MAGDALENA"/>
    <s v="CERRO DE SAN ANTONIO"/>
    <n v="247161000031"/>
    <x v="185"/>
    <n v="247161000081"/>
    <s v="ERM LA CANDELARIA"/>
    <s v="TARDE"/>
    <n v="72"/>
    <x v="0"/>
    <m/>
    <m/>
    <m/>
    <m/>
    <m/>
    <m/>
  </r>
  <r>
    <s v="MAGDALENA"/>
    <s v="CERRO DE SAN ANTONIO"/>
    <n v="247161000031"/>
    <x v="185"/>
    <n v="247161000081"/>
    <s v="ERM LA CANDELARIA"/>
    <s v="MAÑANA"/>
    <n v="142"/>
    <x v="49"/>
    <n v="83"/>
    <n v="77"/>
    <n v="6"/>
    <n v="6"/>
    <m/>
    <m/>
  </r>
  <r>
    <s v="MAGDALENA"/>
    <s v="CERRO DE SAN ANTONIO"/>
    <n v="247161000031"/>
    <x v="185"/>
    <n v="247161000065"/>
    <s v="ERM LA CONCEPCION"/>
    <s v="TARDE"/>
    <n v="43"/>
    <x v="69"/>
    <n v="20"/>
    <n v="15"/>
    <n v="1"/>
    <n v="1"/>
    <m/>
    <m/>
  </r>
  <r>
    <s v="MAGDALENA"/>
    <s v="CERRO DE SAN ANTONIO"/>
    <n v="247161000031"/>
    <x v="185"/>
    <n v="247161000065"/>
    <s v="ERM LA CONCEPCION"/>
    <s v="MAÑANA"/>
    <n v="77"/>
    <x v="72"/>
    <n v="31"/>
    <n v="22"/>
    <n v="5"/>
    <n v="5"/>
    <m/>
    <m/>
  </r>
  <r>
    <s v="MAGDALENA"/>
    <s v="CERRO DE SAN ANTONIO"/>
    <n v="247161000031"/>
    <x v="185"/>
    <n v="247161000031"/>
    <s v="ERM JESUS DEL MONTE"/>
    <s v="MAÑANA"/>
    <n v="63"/>
    <x v="69"/>
    <m/>
    <m/>
    <n v="1"/>
    <n v="1"/>
    <m/>
    <m/>
  </r>
  <r>
    <s v="MAGDALENA"/>
    <s v="CERRO DE SAN ANTONIO"/>
    <n v="147161000109"/>
    <x v="186"/>
    <n v="247161000286"/>
    <s v="ERM PUEBLO LIBERAL"/>
    <s v="MAÑANA"/>
    <n v="14"/>
    <x v="13"/>
    <m/>
    <m/>
    <n v="1"/>
    <m/>
    <n v="1"/>
    <m/>
  </r>
  <r>
    <s v="MAGDALENA"/>
    <s v="CERRO DE SAN ANTONIO"/>
    <n v="147161000109"/>
    <x v="186"/>
    <n v="247161000171"/>
    <s v="ERM PUERTO NIÑO"/>
    <s v="MAÑANA"/>
    <n v="65"/>
    <x v="93"/>
    <n v="24"/>
    <m/>
    <n v="3"/>
    <n v="3"/>
    <m/>
    <m/>
  </r>
  <r>
    <s v="MAGDALENA"/>
    <s v="CERRO DE SAN ANTONIO"/>
    <n v="147161000109"/>
    <x v="186"/>
    <n v="147161000320"/>
    <s v="EUM LAS FLORES"/>
    <s v="TARDE"/>
    <n v="99"/>
    <x v="77"/>
    <n v="68"/>
    <n v="48"/>
    <n v="3"/>
    <n v="3"/>
    <m/>
    <m/>
  </r>
  <r>
    <s v="MAGDALENA"/>
    <s v="CERRO DE SAN ANTONIO"/>
    <n v="147161000109"/>
    <x v="186"/>
    <n v="147161000320"/>
    <s v="EUM LAS FLORES"/>
    <s v="MAÑANA"/>
    <n v="142"/>
    <x v="234"/>
    <n v="38"/>
    <n v="4"/>
    <n v="5"/>
    <n v="5"/>
    <m/>
    <m/>
  </r>
  <r>
    <s v="MAGDALENA"/>
    <s v="CERRO DE SAN ANTONIO"/>
    <n v="147161000109"/>
    <x v="186"/>
    <n v="147161000133"/>
    <s v="EUM NRO. 1"/>
    <s v="TARDE"/>
    <n v="120"/>
    <x v="41"/>
    <n v="29"/>
    <n v="1"/>
    <n v="4"/>
    <n v="4"/>
    <m/>
    <m/>
  </r>
  <r>
    <s v="MAGDALENA"/>
    <s v="CERRO DE SAN ANTONIO"/>
    <n v="147161000109"/>
    <x v="186"/>
    <n v="147161000109"/>
    <s v="COL DPTAL DE BTO CERRO"/>
    <s v="MAÑANA"/>
    <n v="680"/>
    <x v="235"/>
    <n v="674"/>
    <n v="422"/>
    <n v="18"/>
    <n v="16"/>
    <n v="2"/>
    <m/>
  </r>
  <r>
    <s v="MAGDALENA"/>
    <s v="ARIGUANÍ"/>
    <n v="347058001104"/>
    <x v="187"/>
    <n v="347058001104"/>
    <s v="GIMNASIO MODERNO ARIGUANI"/>
    <s v="MAÑANA"/>
    <n v="20"/>
    <x v="69"/>
    <m/>
    <m/>
    <n v="7"/>
    <n v="6"/>
    <n v="1"/>
    <m/>
  </r>
  <r>
    <s v="MAGDALENA"/>
    <s v="ARIGUANÍ"/>
    <n v="347058000540"/>
    <x v="188"/>
    <n v="347058000540"/>
    <s v="INSTITUTO MIXTO LOS ANGELES"/>
    <s v="MAÑANA"/>
    <n v="68"/>
    <x v="0"/>
    <m/>
    <m/>
    <m/>
    <m/>
    <m/>
    <m/>
  </r>
  <r>
    <s v="MAGDALENA"/>
    <s v="ARIGUANÍ"/>
    <n v="347058000469"/>
    <x v="189"/>
    <n v="347058000469"/>
    <s v="COL JUVENTUD EN MARCHA"/>
    <s v="NOCTURNA"/>
    <n v="39"/>
    <x v="0"/>
    <m/>
    <m/>
    <m/>
    <m/>
    <m/>
    <m/>
  </r>
  <r>
    <s v="MAGDALENA"/>
    <s v="ARIGUANÍ"/>
    <n v="347058000469"/>
    <x v="189"/>
    <n v="347058000469"/>
    <s v="COL JUVENTUD EN MARCHA"/>
    <s v="MAÑANA"/>
    <n v="17"/>
    <x v="0"/>
    <m/>
    <m/>
    <m/>
    <m/>
    <m/>
    <m/>
  </r>
  <r>
    <s v="MAGDALENA"/>
    <s v="ARIGUANÍ"/>
    <n v="347058000434"/>
    <x v="190"/>
    <n v="347058000434"/>
    <s v="ESCUELA MARIA AUXILIADORA"/>
    <s v="MAÑANA"/>
    <n v="38"/>
    <x v="0"/>
    <m/>
    <m/>
    <m/>
    <m/>
    <m/>
    <m/>
  </r>
  <r>
    <s v="MAGDALENA"/>
    <s v="ARIGUANÍ"/>
    <n v="347058000426"/>
    <x v="37"/>
    <n v="347058000426"/>
    <s v="CONCENTRACION SIMON BOLIVAR"/>
    <s v="ÚNICA"/>
    <n v="176"/>
    <x v="0"/>
    <m/>
    <m/>
    <m/>
    <m/>
    <m/>
    <m/>
  </r>
  <r>
    <s v="MAGDALENA"/>
    <s v="ARIGUANÍ"/>
    <n v="347058000426"/>
    <x v="37"/>
    <n v="147058000494"/>
    <s v="ERM NUEVA ZELANDIA"/>
    <s v="MAÑANA"/>
    <n v="8"/>
    <x v="114"/>
    <m/>
    <m/>
    <n v="1"/>
    <m/>
    <n v="1"/>
    <m/>
  </r>
  <r>
    <s v="MAGDALENA"/>
    <s v="ARIGUANÍ"/>
    <n v="347058000426"/>
    <x v="37"/>
    <n v="147058000087"/>
    <s v="EU DE VARONES"/>
    <s v="ÚNICA"/>
    <n v="292"/>
    <x v="236"/>
    <m/>
    <m/>
    <n v="5"/>
    <n v="3"/>
    <m/>
    <n v="2"/>
  </r>
  <r>
    <s v="MAGDALENA"/>
    <s v="ARIGUANÍ"/>
    <n v="347058000426"/>
    <x v="37"/>
    <n v="147058000087"/>
    <s v="EU DE VARONES"/>
    <s v="TARDE"/>
    <n v="388"/>
    <x v="237"/>
    <m/>
    <m/>
    <n v="8"/>
    <n v="1"/>
    <m/>
    <n v="7"/>
  </r>
  <r>
    <s v="MAGDALENA"/>
    <s v="ARIGUANÍ"/>
    <n v="347058000426"/>
    <x v="37"/>
    <n v="147058000087"/>
    <s v="EU DE VARONES"/>
    <s v="MAÑANA"/>
    <n v="406"/>
    <x v="238"/>
    <m/>
    <m/>
    <n v="9"/>
    <n v="1"/>
    <m/>
    <n v="8"/>
  </r>
  <r>
    <s v="MAGDALENA"/>
    <s v="ARIGUANÍ"/>
    <n v="347058000426"/>
    <x v="37"/>
    <n v="147058000044"/>
    <s v="EUM COMUNAL"/>
    <s v="ÚNICA"/>
    <n v="250"/>
    <x v="0"/>
    <m/>
    <m/>
    <m/>
    <m/>
    <m/>
    <m/>
  </r>
  <r>
    <s v="MAGDALENA"/>
    <s v="ARIGUANÍ"/>
    <n v="247058000987"/>
    <x v="191"/>
    <n v="247058001126"/>
    <s v="ERM ALTO PLANO"/>
    <s v="MAÑANA"/>
    <n v="3"/>
    <x v="182"/>
    <m/>
    <m/>
    <n v="1"/>
    <n v="1"/>
    <m/>
    <m/>
  </r>
  <r>
    <s v="MAGDALENA"/>
    <s v="ARIGUANÍ"/>
    <n v="247058000987"/>
    <x v="191"/>
    <n v="247058001118"/>
    <s v="ERM SANTA FE"/>
    <s v="MAÑANA"/>
    <n v="17"/>
    <x v="6"/>
    <m/>
    <m/>
    <n v="1"/>
    <n v="1"/>
    <m/>
    <m/>
  </r>
  <r>
    <s v="MAGDALENA"/>
    <s v="ARIGUANÍ"/>
    <n v="247058000987"/>
    <x v="191"/>
    <n v="247058000987"/>
    <s v="INST EDUC DPTAL AGROP DE BTO BENJAMIN H."/>
    <s v="ÚNICA"/>
    <n v="161"/>
    <x v="239"/>
    <m/>
    <m/>
    <n v="5"/>
    <n v="4"/>
    <n v="1"/>
    <m/>
  </r>
  <r>
    <s v="MAGDALENA"/>
    <s v="ARIGUANÍ"/>
    <n v="247058000987"/>
    <x v="191"/>
    <n v="247058000987"/>
    <s v="INST EDUC DPTAL AGROP DE BTO BENJAMIN H."/>
    <s v="TARDE"/>
    <n v="374"/>
    <x v="240"/>
    <n v="1"/>
    <n v="1"/>
    <n v="13"/>
    <n v="10"/>
    <n v="3"/>
    <m/>
  </r>
  <r>
    <s v="MAGDALENA"/>
    <s v="ARIGUANÍ"/>
    <n v="247058000987"/>
    <x v="191"/>
    <n v="247058000987"/>
    <s v="INST EDUC DPTAL AGROP DE BTO BENJAMIN H."/>
    <s v="MAÑANA"/>
    <n v="573"/>
    <x v="241"/>
    <m/>
    <m/>
    <n v="12"/>
    <n v="8"/>
    <n v="4"/>
    <m/>
  </r>
  <r>
    <s v="MAGDALENA"/>
    <s v="ARIGUANÍ"/>
    <n v="247058000987"/>
    <x v="191"/>
    <n v="247058000952"/>
    <s v="ERM LAS DELICIAS"/>
    <s v="MAÑANA"/>
    <n v="4"/>
    <x v="182"/>
    <m/>
    <m/>
    <n v="1"/>
    <n v="1"/>
    <m/>
    <m/>
  </r>
  <r>
    <s v="MAGDALENA"/>
    <s v="ARIGUANÍ"/>
    <n v="247058000987"/>
    <x v="191"/>
    <n v="247058000936"/>
    <s v="ERM TIERRA BAJA"/>
    <s v="MAÑANA"/>
    <n v="8"/>
    <x v="123"/>
    <m/>
    <m/>
    <n v="1"/>
    <n v="1"/>
    <m/>
    <m/>
  </r>
  <r>
    <s v="MAGDALENA"/>
    <s v="ARIGUANÍ"/>
    <n v="247058000987"/>
    <x v="191"/>
    <n v="247058000839"/>
    <s v="ERM LUIS CARLOS GALAN"/>
    <s v="MAÑANA"/>
    <n v="13"/>
    <x v="205"/>
    <m/>
    <m/>
    <n v="1"/>
    <n v="1"/>
    <m/>
    <m/>
  </r>
  <r>
    <s v="MAGDALENA"/>
    <s v="ARIGUANÍ"/>
    <n v="247058000987"/>
    <x v="191"/>
    <n v="247058000821"/>
    <s v="ERM EL PARAISO"/>
    <s v="MAÑANA"/>
    <n v="4"/>
    <x v="0"/>
    <m/>
    <m/>
    <m/>
    <m/>
    <m/>
    <m/>
  </r>
  <r>
    <s v="MAGDALENA"/>
    <s v="ARIGUANÍ"/>
    <n v="247058000987"/>
    <x v="191"/>
    <n v="247058000359"/>
    <s v="ERM SAN JUAN DE DIOS"/>
    <s v="MAÑANA"/>
    <n v="14"/>
    <x v="0"/>
    <m/>
    <m/>
    <m/>
    <m/>
    <m/>
    <m/>
  </r>
  <r>
    <s v="MAGDALENA"/>
    <s v="ARIGUANÍ"/>
    <n v="247058000987"/>
    <x v="191"/>
    <n v="247058000341"/>
    <s v="ERM EL PORVENIR"/>
    <s v="MAÑANA"/>
    <n v="15"/>
    <x v="0"/>
    <m/>
    <m/>
    <m/>
    <m/>
    <m/>
    <m/>
  </r>
  <r>
    <s v="MAGDALENA"/>
    <s v="ARIGUANÍ"/>
    <n v="247058000987"/>
    <x v="191"/>
    <n v="247058000251"/>
    <s v="ERM CAMILO TORRES"/>
    <s v="MAÑANA"/>
    <n v="10"/>
    <x v="114"/>
    <m/>
    <m/>
    <n v="1"/>
    <n v="1"/>
    <m/>
    <m/>
  </r>
  <r>
    <s v="MAGDALENA"/>
    <s v="ARIGUANÍ"/>
    <n v="247058000987"/>
    <x v="191"/>
    <n v="247058000057"/>
    <s v="ERM DE ALEJANDRIA"/>
    <s v="MAÑANA"/>
    <n v="27"/>
    <x v="185"/>
    <m/>
    <m/>
    <n v="1"/>
    <n v="1"/>
    <m/>
    <m/>
  </r>
  <r>
    <s v="MAGDALENA"/>
    <s v="ARIGUANÍ"/>
    <n v="247058000987"/>
    <x v="191"/>
    <n v="147058000206"/>
    <s v="ERM SAN JOSE DE ARIGUANI"/>
    <s v="MAÑANA"/>
    <n v="29"/>
    <x v="69"/>
    <m/>
    <m/>
    <n v="2"/>
    <m/>
    <n v="2"/>
    <m/>
  </r>
  <r>
    <s v="MAGDALENA"/>
    <s v="ARIGUANÍ"/>
    <n v="247058000791"/>
    <x v="192"/>
    <n v="247058001440"/>
    <s v="ERM NUEVA AESPERANZA"/>
    <s v="MAÑANA"/>
    <n v="5"/>
    <x v="123"/>
    <m/>
    <m/>
    <n v="1"/>
    <m/>
    <n v="1"/>
    <m/>
  </r>
  <r>
    <s v="MAGDALENA"/>
    <s v="ARIGUANÍ"/>
    <n v="247058000791"/>
    <x v="192"/>
    <n v="247058000791"/>
    <s v="INST. EDUC DPTAL TECNICO CARMEN DE ARIGUANI"/>
    <s v="ÚNICA"/>
    <n v="248"/>
    <x v="242"/>
    <n v="100"/>
    <n v="82"/>
    <n v="10"/>
    <n v="9"/>
    <m/>
    <n v="1"/>
  </r>
  <r>
    <s v="MAGDALENA"/>
    <s v="ARIGUANÍ"/>
    <n v="247058000791"/>
    <x v="192"/>
    <n v="247058000791"/>
    <s v="INST. EDUC DPTAL TECNICO CARMEN DE ARIGUANI"/>
    <s v="MAÑANA"/>
    <n v="126"/>
    <x v="23"/>
    <n v="28"/>
    <n v="28"/>
    <n v="19"/>
    <n v="16"/>
    <n v="2"/>
    <n v="1"/>
  </r>
  <r>
    <s v="MAGDALENA"/>
    <s v="ARIGUANÍ"/>
    <n v="247058000791"/>
    <x v="192"/>
    <n v="247058000723"/>
    <s v="ERM COMUNITARIA ARIGUANI"/>
    <s v="MAÑANA"/>
    <n v="32"/>
    <x v="12"/>
    <n v="6"/>
    <n v="6"/>
    <n v="1"/>
    <n v="1"/>
    <m/>
    <m/>
  </r>
  <r>
    <s v="MAGDALENA"/>
    <s v="ARIGUANÍ"/>
    <n v="247058000791"/>
    <x v="192"/>
    <n v="247058000146"/>
    <s v="ERM CARMEN ARIGUANI"/>
    <s v="MAÑANA"/>
    <n v="7"/>
    <x v="172"/>
    <m/>
    <m/>
    <n v="1"/>
    <n v="1"/>
    <m/>
    <m/>
  </r>
  <r>
    <s v="MAGDALENA"/>
    <s v="ARIGUANÍ"/>
    <n v="247058000791"/>
    <x v="192"/>
    <n v="147058000486"/>
    <s v="ERM LUIS EMIRO MAESTRE"/>
    <s v="MAÑANA"/>
    <n v="29"/>
    <x v="33"/>
    <n v="4"/>
    <n v="4"/>
    <n v="1"/>
    <n v="1"/>
    <m/>
    <m/>
  </r>
  <r>
    <s v="MAGDALENA"/>
    <s v="ARIGUANÍ"/>
    <n v="147058000168"/>
    <x v="193"/>
    <n v="447058000587"/>
    <s v="ERM LA ELVIRA"/>
    <s v="MAÑANA"/>
    <n v="5"/>
    <x v="123"/>
    <m/>
    <m/>
    <n v="1"/>
    <n v="1"/>
    <m/>
    <m/>
  </r>
  <r>
    <s v="MAGDALENA"/>
    <s v="ARIGUANÍ"/>
    <n v="147058000168"/>
    <x v="193"/>
    <n v="447058000561"/>
    <s v="ERM SAN CARLOS"/>
    <s v="MAÑANA"/>
    <n v="23"/>
    <x v="63"/>
    <m/>
    <m/>
    <n v="1"/>
    <n v="1"/>
    <m/>
    <m/>
  </r>
  <r>
    <s v="MAGDALENA"/>
    <s v="ARIGUANÍ"/>
    <n v="147058000168"/>
    <x v="193"/>
    <n v="247058001096"/>
    <s v="ERM EL DIVINO NIÑO"/>
    <s v="MAÑANA"/>
    <n v="19"/>
    <x v="112"/>
    <m/>
    <m/>
    <n v="1"/>
    <n v="1"/>
    <m/>
    <m/>
  </r>
  <r>
    <s v="MAGDALENA"/>
    <s v="ARIGUANÍ"/>
    <n v="147058000168"/>
    <x v="193"/>
    <n v="247058001037"/>
    <s v="ERM EL UNIVERSO"/>
    <s v="MAÑANA"/>
    <n v="7"/>
    <x v="172"/>
    <m/>
    <m/>
    <m/>
    <m/>
    <m/>
    <m/>
  </r>
  <r>
    <s v="MAGDALENA"/>
    <s v="ARIGUANÍ"/>
    <n v="147058000168"/>
    <x v="193"/>
    <n v="247058000898"/>
    <s v="ERM SAN RAFAEL"/>
    <s v="MAÑANA"/>
    <n v="18"/>
    <x v="6"/>
    <n v="14"/>
    <n v="7"/>
    <n v="1"/>
    <n v="1"/>
    <m/>
    <m/>
  </r>
  <r>
    <s v="MAGDALENA"/>
    <s v="ARIGUANÍ"/>
    <n v="147058000168"/>
    <x v="193"/>
    <n v="247058000880"/>
    <s v="ERM EL IMPERIO"/>
    <s v="MAÑANA"/>
    <n v="1"/>
    <x v="19"/>
    <m/>
    <m/>
    <n v="1"/>
    <n v="1"/>
    <m/>
    <m/>
  </r>
  <r>
    <s v="MAGDALENA"/>
    <s v="ARIGUANÍ"/>
    <n v="147058000168"/>
    <x v="193"/>
    <n v="247058000642"/>
    <s v="ESCUELA RURAL MIXTA AÑO NUEVO"/>
    <s v="MAÑANA"/>
    <n v="5"/>
    <x v="22"/>
    <n v="2"/>
    <n v="2"/>
    <n v="1"/>
    <n v="1"/>
    <m/>
    <m/>
  </r>
  <r>
    <s v="MAGDALENA"/>
    <s v="ARIGUANÍ"/>
    <n v="147058000168"/>
    <x v="193"/>
    <n v="147058000419"/>
    <s v="EUM EL RETIRO"/>
    <s v="ÚNICA"/>
    <n v="167"/>
    <x v="243"/>
    <n v="138"/>
    <n v="114"/>
    <n v="6"/>
    <n v="6"/>
    <m/>
    <m/>
  </r>
  <r>
    <s v="MAGDALENA"/>
    <s v="ARIGUANÍ"/>
    <n v="147058000168"/>
    <x v="193"/>
    <n v="147058000168"/>
    <s v="COL DPTAL LICEO ARIGUANI"/>
    <s v="ÚNICA"/>
    <n v="1008"/>
    <x v="244"/>
    <n v="912"/>
    <n v="500"/>
    <n v="66"/>
    <n v="59"/>
    <n v="6"/>
    <n v="1"/>
  </r>
  <r>
    <s v="MAGDALENA"/>
    <s v="ARIGUANÍ"/>
    <n v="147058000168"/>
    <x v="193"/>
    <n v="147058000036"/>
    <s v="EU DE NIÑAS"/>
    <s v="ÚNICA"/>
    <n v="675"/>
    <x v="245"/>
    <n v="199"/>
    <n v="193"/>
    <n v="19"/>
    <n v="16"/>
    <n v="3"/>
    <m/>
  </r>
  <r>
    <s v="MAGDALENA"/>
    <s v="ARACATACA"/>
    <n v="347053001891"/>
    <x v="194"/>
    <n v="347053001891"/>
    <s v="JARDIN INFANTIL NAZARETH - SEDE PRINCIPAL"/>
    <s v="MAÑANA"/>
    <n v="43"/>
    <x v="0"/>
    <m/>
    <m/>
    <m/>
    <m/>
    <m/>
    <m/>
  </r>
  <r>
    <s v="MAGDALENA"/>
    <s v="ARACATACA"/>
    <n v="347053001343"/>
    <x v="195"/>
    <n v="347053001343"/>
    <s v="COL CEN PEDAG PERSONITAS"/>
    <s v="MAÑANA"/>
    <n v="42"/>
    <x v="0"/>
    <m/>
    <m/>
    <m/>
    <m/>
    <m/>
    <m/>
  </r>
  <r>
    <s v="MAGDALENA"/>
    <s v="ARACATACA"/>
    <n v="347053001327"/>
    <x v="196"/>
    <n v="347053001327"/>
    <s v="CENTRO EDUCATIVO PICARDIA E U"/>
    <s v="MAÑANA"/>
    <n v="9"/>
    <x v="0"/>
    <m/>
    <m/>
    <m/>
    <m/>
    <m/>
    <m/>
  </r>
  <r>
    <s v="MAGDALENA"/>
    <s v="ARACATACA"/>
    <n v="347053000037"/>
    <x v="197"/>
    <n v="347053000037"/>
    <s v="COL ADVENTISTA MARANATHA"/>
    <s v="MAÑANA"/>
    <n v="51"/>
    <x v="4"/>
    <m/>
    <m/>
    <n v="5"/>
    <n v="2"/>
    <n v="3"/>
    <m/>
  </r>
  <r>
    <s v="MAGDALENA"/>
    <s v="ARACATACA"/>
    <n v="347053000029"/>
    <x v="198"/>
    <n v="347053000029"/>
    <s v="INST JUAN BAUTISTA DAZA PALACIO"/>
    <s v="MAÑANA"/>
    <n v="190"/>
    <x v="0"/>
    <m/>
    <m/>
    <m/>
    <m/>
    <m/>
    <m/>
  </r>
  <r>
    <s v="MAGDALENA"/>
    <s v="ARACATACA"/>
    <n v="247053002213"/>
    <x v="199"/>
    <n v="247053002213"/>
    <s v="CENTRO ETNOEDUCATIVO Y PLURICULTURAL GUMMAKU - SEDE PRINCIPAL"/>
    <s v="ÚNICA"/>
    <n v="168"/>
    <x v="0"/>
    <m/>
    <m/>
    <m/>
    <m/>
    <m/>
    <m/>
  </r>
  <r>
    <s v="MAGDALENA"/>
    <s v="ARACATACA"/>
    <n v="247053000032"/>
    <x v="200"/>
    <n v="247053002001"/>
    <s v="ERM BOCATOMA"/>
    <s v="MAÑANA"/>
    <n v="9"/>
    <x v="0"/>
    <m/>
    <m/>
    <m/>
    <m/>
    <m/>
    <m/>
  </r>
  <r>
    <s v="MAGDALENA"/>
    <s v="ARACATACA"/>
    <n v="247053000032"/>
    <x v="200"/>
    <n v="247053001641"/>
    <s v="RUBEN SAN JUAN VILLEGAS"/>
    <s v="TARDE"/>
    <n v="63"/>
    <x v="20"/>
    <n v="25"/>
    <n v="25"/>
    <n v="4"/>
    <n v="4"/>
    <m/>
    <m/>
  </r>
  <r>
    <s v="MAGDALENA"/>
    <s v="ARACATACA"/>
    <n v="247053000032"/>
    <x v="200"/>
    <n v="247053001641"/>
    <s v="RUBEN SAN JUAN VILLEGAS"/>
    <s v="MAÑANA"/>
    <n v="68"/>
    <x v="47"/>
    <n v="43"/>
    <n v="43"/>
    <n v="3"/>
    <n v="3"/>
    <m/>
    <m/>
  </r>
  <r>
    <s v="MAGDALENA"/>
    <s v="ARACATACA"/>
    <n v="247053000032"/>
    <x v="200"/>
    <n v="247053001225"/>
    <s v="CENTRO EDUCATIVO JOSE PRUDENCIO PADILLA"/>
    <s v="MAÑANA"/>
    <n v="22"/>
    <x v="0"/>
    <m/>
    <m/>
    <m/>
    <m/>
    <m/>
    <m/>
  </r>
  <r>
    <s v="MAGDALENA"/>
    <s v="ARACATACA"/>
    <n v="247053000032"/>
    <x v="200"/>
    <n v="247053001187"/>
    <s v="ERM SAN JOSE"/>
    <s v="MAÑANA"/>
    <n v="8"/>
    <x v="0"/>
    <m/>
    <m/>
    <m/>
    <m/>
    <m/>
    <m/>
  </r>
  <r>
    <s v="MAGDALENA"/>
    <s v="ARACATACA"/>
    <n v="247053000032"/>
    <x v="200"/>
    <n v="247053000342"/>
    <s v="ERM SAN MARTIN"/>
    <s v="MAÑANA"/>
    <n v="153"/>
    <x v="246"/>
    <n v="124"/>
    <n v="124"/>
    <n v="7"/>
    <n v="7"/>
    <m/>
    <m/>
  </r>
  <r>
    <s v="MAGDALENA"/>
    <s v="ARACATACA"/>
    <n v="247053000032"/>
    <x v="200"/>
    <n v="247053000032"/>
    <s v="ERM DE BUENOS AIRES"/>
    <s v="ÚNICA"/>
    <n v="166"/>
    <x v="42"/>
    <m/>
    <m/>
    <n v="2"/>
    <n v="2"/>
    <m/>
    <m/>
  </r>
  <r>
    <s v="MAGDALENA"/>
    <s v="ARACATACA"/>
    <n v="247053000032"/>
    <x v="200"/>
    <n v="247053000032"/>
    <s v="ERM DE BUENOS AIRES"/>
    <s v="TARDE"/>
    <n v="96"/>
    <x v="161"/>
    <n v="60"/>
    <n v="60"/>
    <n v="4"/>
    <n v="4"/>
    <m/>
    <m/>
  </r>
  <r>
    <s v="MAGDALENA"/>
    <s v="ARACATACA"/>
    <n v="247053000032"/>
    <x v="200"/>
    <n v="247053000032"/>
    <s v="ERM DE BUENOS AIRES"/>
    <s v="MAÑANA"/>
    <n v="776"/>
    <x v="247"/>
    <n v="59"/>
    <n v="59"/>
    <n v="10"/>
    <n v="9"/>
    <n v="1"/>
    <m/>
  </r>
  <r>
    <s v="MAGDALENA"/>
    <s v="ARACATACA"/>
    <n v="247053000032"/>
    <x v="200"/>
    <n v="147053000542"/>
    <s v="ERM SAN MARTIN"/>
    <s v="MAÑANA"/>
    <n v="6"/>
    <x v="0"/>
    <m/>
    <m/>
    <m/>
    <m/>
    <m/>
    <m/>
  </r>
  <r>
    <s v="MAGDALENA"/>
    <s v="ARACATACA"/>
    <n v="147053001913"/>
    <x v="201"/>
    <n v="247053000610"/>
    <s v="CENTRO EDUCATIVO ESPIRITU SANTO"/>
    <s v="MAÑANA"/>
    <n v="6"/>
    <x v="0"/>
    <m/>
    <m/>
    <m/>
    <m/>
    <m/>
    <m/>
  </r>
  <r>
    <s v="MAGDALENA"/>
    <s v="ARACATACA"/>
    <n v="147053001913"/>
    <x v="201"/>
    <n v="147053001913"/>
    <s v="COL FOSSY MARCOS MARIA"/>
    <s v="ÚNICA"/>
    <n v="418"/>
    <x v="160"/>
    <n v="30"/>
    <n v="27"/>
    <n v="6"/>
    <n v="6"/>
    <m/>
    <m/>
  </r>
  <r>
    <s v="MAGDALENA"/>
    <s v="ARACATACA"/>
    <n v="147053001913"/>
    <x v="201"/>
    <n v="147053001913"/>
    <s v="COL FOSSY MARCOS MARIA"/>
    <s v="MAÑANA"/>
    <n v="27"/>
    <x v="6"/>
    <n v="12"/>
    <n v="12"/>
    <n v="1"/>
    <n v="1"/>
    <m/>
    <m/>
  </r>
  <r>
    <s v="MAGDALENA"/>
    <s v="ARACATACA"/>
    <n v="147053001913"/>
    <x v="201"/>
    <n v="147053001743"/>
    <s v="ESC MIX SAN MARTIN"/>
    <s v="MAÑANA"/>
    <n v="173"/>
    <x v="166"/>
    <n v="88"/>
    <n v="88"/>
    <n v="4"/>
    <n v="4"/>
    <m/>
    <m/>
  </r>
  <r>
    <s v="MAGDALENA"/>
    <s v="ARACATACA"/>
    <n v="147053001913"/>
    <x v="201"/>
    <n v="147053000712"/>
    <s v="ESC SIMON BOLIVAR"/>
    <s v="MAÑANA"/>
    <n v="102"/>
    <x v="248"/>
    <n v="58"/>
    <n v="58"/>
    <n v="3"/>
    <n v="3"/>
    <m/>
    <m/>
  </r>
  <r>
    <s v="MAGDALENA"/>
    <s v="ARACATACA"/>
    <n v="147053001913"/>
    <x v="201"/>
    <n v="147053000089"/>
    <s v="ESC URBN MIX LAS DELICIAS"/>
    <s v="MAÑANA"/>
    <n v="163"/>
    <x v="159"/>
    <n v="77"/>
    <n v="77"/>
    <n v="3"/>
    <n v="2"/>
    <m/>
    <n v="1"/>
  </r>
  <r>
    <s v="MAGDALENA"/>
    <s v="ARACATACA"/>
    <n v="147053000488"/>
    <x v="147"/>
    <n v="447053001518"/>
    <s v="CENTRO EDUCATIVO RURAL MIXTO BOMBONA"/>
    <s v="MAÑANA"/>
    <n v="4"/>
    <x v="0"/>
    <m/>
    <m/>
    <m/>
    <m/>
    <m/>
    <m/>
  </r>
  <r>
    <s v="MAGDALENA"/>
    <s v="ARACATACA"/>
    <n v="147053000488"/>
    <x v="147"/>
    <n v="247053002205"/>
    <s v="CENTRO EDCUATIVO RURAL MIXTO PEQUEÑINES"/>
    <s v="MAÑANA"/>
    <n v="14"/>
    <x v="0"/>
    <m/>
    <m/>
    <m/>
    <m/>
    <m/>
    <m/>
  </r>
  <r>
    <s v="MAGDALENA"/>
    <s v="ARACATACA"/>
    <n v="147053000488"/>
    <x v="147"/>
    <n v="247053002108"/>
    <s v="CENTRO EDUCATIVO MIXTO LAS MARGARITAS"/>
    <s v="MAÑANA"/>
    <n v="8"/>
    <x v="0"/>
    <m/>
    <m/>
    <m/>
    <m/>
    <m/>
    <m/>
  </r>
  <r>
    <s v="MAGDALENA"/>
    <s v="ARACATACA"/>
    <n v="147053000488"/>
    <x v="147"/>
    <n v="247053002031"/>
    <s v="CENTRO EDUCATIVO CORAZON DE JESUS"/>
    <s v="MAÑANA"/>
    <n v="9"/>
    <x v="0"/>
    <m/>
    <m/>
    <m/>
    <m/>
    <m/>
    <m/>
  </r>
  <r>
    <s v="MAGDALENA"/>
    <s v="ARACATACA"/>
    <n v="147053000488"/>
    <x v="147"/>
    <n v="247053001829"/>
    <s v="CENTRO EDUCATIVO LA GERMANIA"/>
    <s v="MAÑANA"/>
    <n v="9"/>
    <x v="0"/>
    <m/>
    <m/>
    <m/>
    <m/>
    <m/>
    <m/>
  </r>
  <r>
    <s v="MAGDALENA"/>
    <s v="ARACATACA"/>
    <n v="147053000488"/>
    <x v="147"/>
    <n v="247053001390"/>
    <s v="ESC RURAL MIXTA POLICARPA"/>
    <s v="MAÑANA"/>
    <n v="9"/>
    <x v="0"/>
    <m/>
    <m/>
    <m/>
    <m/>
    <m/>
    <m/>
  </r>
  <r>
    <s v="MAGDALENA"/>
    <s v="ARACATACA"/>
    <n v="147053000488"/>
    <x v="147"/>
    <n v="247053001217"/>
    <s v="ERM SANTA BARBARA"/>
    <s v="MAÑANA"/>
    <n v="13"/>
    <x v="0"/>
    <m/>
    <m/>
    <m/>
    <m/>
    <m/>
    <m/>
  </r>
  <r>
    <s v="MAGDALENA"/>
    <s v="ARACATACA"/>
    <n v="147053000488"/>
    <x v="147"/>
    <n v="247053000636"/>
    <s v="CENTRO EDUCATIVO RURAL MIXTO VILLA RICA"/>
    <s v="MAÑANA"/>
    <n v="35"/>
    <x v="0"/>
    <m/>
    <m/>
    <m/>
    <m/>
    <m/>
    <m/>
  </r>
  <r>
    <s v="MAGDALENA"/>
    <s v="ARACATACA"/>
    <n v="147053000488"/>
    <x v="147"/>
    <n v="247053000628"/>
    <s v="ESC MIXTA LA ESPERANZA"/>
    <s v="MAÑANA"/>
    <n v="26"/>
    <x v="0"/>
    <m/>
    <m/>
    <m/>
    <m/>
    <m/>
    <m/>
  </r>
  <r>
    <s v="MAGDALENA"/>
    <s v="ARACATACA"/>
    <n v="147053000488"/>
    <x v="147"/>
    <n v="247053000580"/>
    <s v="CENTRO EDUCATIVO MIXTO LA Y DE CERRO AZUL"/>
    <s v="MAÑANA"/>
    <n v="14"/>
    <x v="0"/>
    <m/>
    <m/>
    <m/>
    <m/>
    <m/>
    <m/>
  </r>
  <r>
    <s v="MAGDALENA"/>
    <s v="ARACATACA"/>
    <n v="147053000488"/>
    <x v="147"/>
    <n v="247053000431"/>
    <s v="ESCUELA RURAL M. CAUCA"/>
    <s v="MAÑANA"/>
    <n v="94"/>
    <x v="0"/>
    <m/>
    <m/>
    <m/>
    <m/>
    <m/>
    <m/>
  </r>
  <r>
    <s v="MAGDALENA"/>
    <s v="ARACATACA"/>
    <n v="147053000488"/>
    <x v="147"/>
    <n v="247053000130"/>
    <s v="ERM SAN JOSE THEOBROMINA"/>
    <s v="MAÑANA"/>
    <n v="13"/>
    <x v="0"/>
    <m/>
    <m/>
    <m/>
    <m/>
    <m/>
    <m/>
  </r>
  <r>
    <s v="MAGDALENA"/>
    <s v="ARACATACA"/>
    <n v="147053000488"/>
    <x v="147"/>
    <n v="147053000488"/>
    <s v="COL JOHN F KENNEDY"/>
    <s v="ÚNICA"/>
    <n v="656"/>
    <x v="0"/>
    <m/>
    <m/>
    <m/>
    <m/>
    <m/>
    <m/>
  </r>
  <r>
    <s v="MAGDALENA"/>
    <s v="ARACATACA"/>
    <n v="147053000488"/>
    <x v="147"/>
    <n v="147053000003"/>
    <s v="ESC URB NO. 2 DE NIÑAS"/>
    <s v="MAÑANA"/>
    <n v="139"/>
    <x v="0"/>
    <m/>
    <m/>
    <m/>
    <m/>
    <m/>
    <m/>
  </r>
  <r>
    <s v="MAGDALENA"/>
    <s v="ARACATACA"/>
    <n v="147053000151"/>
    <x v="202"/>
    <n v="147053001867"/>
    <s v="ESC LUIS CARLOS GALAN"/>
    <s v="MAÑANA"/>
    <n v="123"/>
    <x v="249"/>
    <n v="51"/>
    <n v="27"/>
    <n v="3"/>
    <n v="3"/>
    <m/>
    <m/>
  </r>
  <r>
    <s v="MAGDALENA"/>
    <s v="ARACATACA"/>
    <n v="147053000151"/>
    <x v="202"/>
    <n v="147053000151"/>
    <s v="COL DE BTO DE ARACATACA"/>
    <s v="MAÑANA"/>
    <n v="528"/>
    <x v="250"/>
    <n v="309"/>
    <n v="131"/>
    <n v="28"/>
    <n v="19"/>
    <n v="4"/>
    <n v="5"/>
  </r>
  <r>
    <s v="MAGDALENA"/>
    <s v="ARACATACA"/>
    <n v="147053000151"/>
    <x v="202"/>
    <n v="147053000071"/>
    <s v="ESC TERCERA DE NIÑAS"/>
    <s v="MAÑANA"/>
    <n v="113"/>
    <x v="251"/>
    <n v="9"/>
    <n v="9"/>
    <n v="4"/>
    <n v="3"/>
    <n v="1"/>
    <m/>
  </r>
  <r>
    <s v="MAGDALENA"/>
    <s v="ARACATACA"/>
    <n v="147053000046"/>
    <x v="203"/>
    <n v="247053002159"/>
    <s v="CENTRO EDUCATIVO RIO DE PIEDRA"/>
    <s v="MAÑANA"/>
    <n v="49"/>
    <x v="0"/>
    <m/>
    <m/>
    <m/>
    <m/>
    <m/>
    <m/>
  </r>
  <r>
    <s v="MAGDALENA"/>
    <s v="ARACATACA"/>
    <n v="147053000046"/>
    <x v="203"/>
    <n v="247053002141"/>
    <s v="CENTRO EDUCATIVO RURAL BOCATOMA NRO 2"/>
    <s v="MAÑANA"/>
    <n v="18"/>
    <x v="0"/>
    <m/>
    <m/>
    <m/>
    <m/>
    <m/>
    <m/>
  </r>
  <r>
    <s v="MAGDALENA"/>
    <s v="ARACATACA"/>
    <n v="147053000046"/>
    <x v="203"/>
    <n v="247053001438"/>
    <s v="ERM LA ESMERALDA"/>
    <s v="MAÑANA"/>
    <n v="29"/>
    <x v="0"/>
    <m/>
    <m/>
    <m/>
    <m/>
    <m/>
    <m/>
  </r>
  <r>
    <s v="MAGDALENA"/>
    <s v="ARACATACA"/>
    <n v="147053000046"/>
    <x v="203"/>
    <n v="247053001136"/>
    <s v="ERM NO HAY COMO DIOS"/>
    <s v="MAÑANA"/>
    <n v="15"/>
    <x v="0"/>
    <m/>
    <m/>
    <m/>
    <m/>
    <m/>
    <m/>
  </r>
  <r>
    <s v="MAGDALENA"/>
    <s v="ARACATACA"/>
    <n v="147053000046"/>
    <x v="203"/>
    <n v="247053000784"/>
    <s v="CENTRO EDCUATIVO MIXTO EL VOLANTE"/>
    <s v="MAÑANA"/>
    <n v="13"/>
    <x v="0"/>
    <m/>
    <m/>
    <m/>
    <m/>
    <m/>
    <m/>
  </r>
  <r>
    <s v="MAGDALENA"/>
    <s v="ARACATACA"/>
    <n v="147053000046"/>
    <x v="203"/>
    <n v="247053000776"/>
    <s v="CENTRO EDUCATIVO LA ESPERANZA"/>
    <s v="MAÑANA"/>
    <n v="7"/>
    <x v="0"/>
    <m/>
    <m/>
    <m/>
    <m/>
    <m/>
    <m/>
  </r>
  <r>
    <s v="MAGDALENA"/>
    <s v="ARACATACA"/>
    <n v="147053000046"/>
    <x v="203"/>
    <n v="147053000691"/>
    <s v="ESC URBANA MIXTA EL PRADITO"/>
    <s v="MAÑANA"/>
    <n v="68"/>
    <x v="129"/>
    <m/>
    <m/>
    <n v="2"/>
    <n v="1"/>
    <m/>
    <n v="1"/>
  </r>
  <r>
    <s v="MAGDALENA"/>
    <s v="ARACATACA"/>
    <n v="147053000046"/>
    <x v="203"/>
    <n v="147053000046"/>
    <s v="CENT EDUC BAS ELVIA VIZCAINO DE TODARO"/>
    <s v="ÚNICA"/>
    <n v="325"/>
    <x v="252"/>
    <m/>
    <m/>
    <m/>
    <m/>
    <m/>
    <m/>
  </r>
  <r>
    <s v="MAGDALENA"/>
    <s v="ARACATACA"/>
    <n v="147053000046"/>
    <x v="203"/>
    <n v="147053000046"/>
    <s v="CENT EDUC BAS ELVIA VIZCAINO DE TODARO"/>
    <s v="TARDE"/>
    <n v="173"/>
    <x v="0"/>
    <m/>
    <m/>
    <m/>
    <m/>
    <m/>
    <m/>
  </r>
  <r>
    <s v="MAGDALENA"/>
    <s v="ARACATACA"/>
    <n v="147053000046"/>
    <x v="203"/>
    <n v="147053000046"/>
    <s v="CENT EDUC BAS ELVIA VIZCAINO DE TODARO"/>
    <s v="MAÑANA"/>
    <n v="1014"/>
    <x v="253"/>
    <m/>
    <m/>
    <n v="19"/>
    <n v="12"/>
    <n v="1"/>
    <n v="6"/>
  </r>
  <r>
    <s v="MAGDALENA"/>
    <s v="ALGARROBO"/>
    <n v="347030010540"/>
    <x v="204"/>
    <n v="347030010540"/>
    <s v="JARDIN INFANTIL SEMILLITAS - SEDE PRINCIPAL"/>
    <s v="MAÑANA"/>
    <n v="55"/>
    <x v="0"/>
    <m/>
    <m/>
    <m/>
    <m/>
    <m/>
    <m/>
  </r>
  <r>
    <s v="MAGDALENA"/>
    <s v="ALGARROBO"/>
    <n v="247288000641"/>
    <x v="205"/>
    <n v="247288000901"/>
    <s v="ERM SAGRADO CORAZON DE JESUS"/>
    <s v="MAÑANA"/>
    <n v="99"/>
    <x v="0"/>
    <m/>
    <m/>
    <m/>
    <m/>
    <m/>
    <m/>
  </r>
  <r>
    <s v="MAGDALENA"/>
    <s v="ALGARROBO"/>
    <n v="247288000641"/>
    <x v="205"/>
    <n v="247288000641"/>
    <s v="COLEGIO LA SEGUNDA ENSEÑANZA"/>
    <s v="ÚNICA"/>
    <n v="122"/>
    <x v="40"/>
    <m/>
    <m/>
    <n v="32"/>
    <n v="25"/>
    <n v="3"/>
    <n v="4"/>
  </r>
  <r>
    <s v="MAGDALENA"/>
    <s v="ALGARROBO"/>
    <n v="247288000641"/>
    <x v="205"/>
    <n v="247288000641"/>
    <s v="COLEGIO LA SEGUNDA ENSEÑANZA"/>
    <s v="TARDE"/>
    <n v="69"/>
    <x v="0"/>
    <m/>
    <m/>
    <m/>
    <m/>
    <m/>
    <m/>
  </r>
  <r>
    <s v="MAGDALENA"/>
    <s v="ALGARROBO"/>
    <n v="247288000641"/>
    <x v="205"/>
    <n v="247288000641"/>
    <s v="COLEGIO LA SEGUNDA ENSEÑANZA"/>
    <s v="MAÑANA"/>
    <n v="545"/>
    <x v="0"/>
    <m/>
    <m/>
    <m/>
    <m/>
    <m/>
    <m/>
  </r>
  <r>
    <s v="MAGDALENA"/>
    <s v="ALGARROBO"/>
    <n v="247288000641"/>
    <x v="205"/>
    <n v="147030010524"/>
    <s v="JOSE ALEJANDRINO ISAZA TORRES"/>
    <s v="MAÑANA"/>
    <n v="122"/>
    <x v="0"/>
    <m/>
    <m/>
    <m/>
    <m/>
    <m/>
    <m/>
  </r>
  <r>
    <s v="MAGDALENA"/>
    <s v="ALGARROBO"/>
    <n v="247288000595"/>
    <x v="206"/>
    <n v="247288000595"/>
    <s v="CENTRO EDUCATIVO LOMA DEL BALSAMO"/>
    <s v="ÚNICA"/>
    <n v="456"/>
    <x v="254"/>
    <m/>
    <m/>
    <n v="35"/>
    <n v="20"/>
    <n v="6"/>
    <n v="9"/>
  </r>
  <r>
    <s v="MAGDALENA"/>
    <s v="ALGARROBO"/>
    <n v="247288000595"/>
    <x v="206"/>
    <n v="247288000315"/>
    <s v="ERM ESTACION LLERAS"/>
    <s v="ÚNICA"/>
    <n v="96"/>
    <x v="255"/>
    <m/>
    <m/>
    <m/>
    <m/>
    <m/>
    <m/>
  </r>
  <r>
    <s v="MAGDALENA"/>
    <s v="ALGARROBO"/>
    <n v="247288000595"/>
    <x v="206"/>
    <n v="247030010511"/>
    <s v="ERM BELLA VISTA"/>
    <s v="ÚNICA"/>
    <n v="131"/>
    <x v="0"/>
    <m/>
    <m/>
    <m/>
    <m/>
    <m/>
    <m/>
  </r>
  <r>
    <s v="MAGDALENA"/>
    <s v="ALGARROBO"/>
    <n v="247288000595"/>
    <x v="206"/>
    <n v="247030010499"/>
    <s v="ERM LAS CARRERAS"/>
    <s v="MAÑANA"/>
    <n v="12"/>
    <x v="0"/>
    <m/>
    <m/>
    <m/>
    <m/>
    <m/>
    <m/>
  </r>
  <r>
    <s v="MAGDALENA"/>
    <s v="ALGARROBO"/>
    <n v="247288000200"/>
    <x v="207"/>
    <n v="247288000757"/>
    <s v="CENT EDUC MIRAFLORES"/>
    <s v="MAÑANA"/>
    <n v="173"/>
    <x v="256"/>
    <m/>
    <m/>
    <n v="5"/>
    <n v="4"/>
    <n v="1"/>
    <m/>
  </r>
  <r>
    <s v="MAGDALENA"/>
    <s v="ALGARROBO"/>
    <n v="247288000200"/>
    <x v="207"/>
    <n v="247288000218"/>
    <s v="CENT EDUC Mª AUXILIADORA"/>
    <s v="MAÑANA"/>
    <n v="190"/>
    <x v="257"/>
    <m/>
    <m/>
    <n v="6"/>
    <n v="5"/>
    <n v="1"/>
    <m/>
  </r>
  <r>
    <s v="MAGDALENA"/>
    <s v="ALGARROBO"/>
    <n v="247288000200"/>
    <x v="207"/>
    <n v="147030010532"/>
    <s v="EL CARMEN DE ALGARROBO"/>
    <s v="ÚNICA"/>
    <n v="332"/>
    <x v="258"/>
    <m/>
    <m/>
    <n v="6"/>
    <n v="3"/>
    <n v="1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D9AB5C0-5C27-4BD9-A447-052A30F1616D}" name="TablaDinámica56" cacheId="149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3:C154" firstHeaderRow="0" firstDataRow="1" firstDataCol="1" rowPageCount="1" colPageCount="1"/>
  <pivotFields count="15">
    <pivotField showAll="0"/>
    <pivotField showAll="0"/>
    <pivotField numFmtId="1" showAll="0"/>
    <pivotField axis="axisRow" showAll="0">
      <items count="209">
        <item x="7"/>
        <item x="79"/>
        <item x="41"/>
        <item x="10"/>
        <item x="130"/>
        <item x="3"/>
        <item x="185"/>
        <item x="8"/>
        <item x="5"/>
        <item x="49"/>
        <item x="40"/>
        <item x="94"/>
        <item x="85"/>
        <item x="39"/>
        <item x="180"/>
        <item x="132"/>
        <item x="9"/>
        <item x="4"/>
        <item x="77"/>
        <item x="131"/>
        <item x="1"/>
        <item x="129"/>
        <item x="196"/>
        <item x="96"/>
        <item x="148"/>
        <item x="128"/>
        <item x="127"/>
        <item x="195"/>
        <item x="139"/>
        <item x="197"/>
        <item x="86"/>
        <item x="126"/>
        <item x="189"/>
        <item x="136"/>
        <item x="134"/>
        <item x="133"/>
        <item x="83"/>
        <item x="138"/>
        <item x="190"/>
        <item x="87"/>
        <item x="179"/>
        <item x="187"/>
        <item x="141"/>
        <item x="20"/>
        <item x="171"/>
        <item x="25"/>
        <item x="56"/>
        <item x="181"/>
        <item x="89"/>
        <item x="124"/>
        <item x="142"/>
        <item x="50"/>
        <item x="21"/>
        <item x="75"/>
        <item x="18"/>
        <item x="6"/>
        <item x="32"/>
        <item x="12"/>
        <item x="158"/>
        <item x="198"/>
        <item x="144"/>
        <item x="112"/>
        <item x="155"/>
        <item x="102"/>
        <item x="47"/>
        <item x="100"/>
        <item x="99"/>
        <item x="115"/>
        <item x="71"/>
        <item x="66"/>
        <item x="207"/>
        <item x="164"/>
        <item x="64"/>
        <item x="54"/>
        <item x="36"/>
        <item x="123"/>
        <item x="52"/>
        <item x="27"/>
        <item x="26"/>
        <item x="137"/>
        <item x="30"/>
        <item x="177"/>
        <item x="186"/>
        <item x="175"/>
        <item x="113"/>
        <item x="154"/>
        <item x="68"/>
        <item x="62"/>
        <item x="118"/>
        <item x="69"/>
        <item x="60"/>
        <item x="17"/>
        <item x="33"/>
        <item x="169"/>
        <item x="203"/>
        <item x="199"/>
        <item x="151"/>
        <item x="67"/>
        <item x="72"/>
        <item x="201"/>
        <item x="145"/>
        <item x="143"/>
        <item x="90"/>
        <item x="202"/>
        <item x="57"/>
        <item x="162"/>
        <item x="23"/>
        <item x="147"/>
        <item x="173"/>
        <item x="15"/>
        <item x="58"/>
        <item x="161"/>
        <item x="176"/>
        <item x="76"/>
        <item x="91"/>
        <item x="74"/>
        <item x="65"/>
        <item x="193"/>
        <item x="103"/>
        <item x="184"/>
        <item x="31"/>
        <item x="206"/>
        <item x="174"/>
        <item x="178"/>
        <item x="16"/>
        <item x="73"/>
        <item x="93"/>
        <item x="38"/>
        <item x="97"/>
        <item x="163"/>
        <item x="122"/>
        <item x="117"/>
        <item x="167"/>
        <item x="165"/>
        <item x="109"/>
        <item x="205"/>
        <item x="34"/>
        <item x="160"/>
        <item x="24"/>
        <item x="149"/>
        <item x="88"/>
        <item x="200"/>
        <item x="153"/>
        <item x="59"/>
        <item x="101"/>
        <item x="81"/>
        <item x="105"/>
        <item x="166"/>
        <item x="19"/>
        <item x="121"/>
        <item x="28"/>
        <item x="63"/>
        <item x="120"/>
        <item x="48"/>
        <item x="42"/>
        <item x="170"/>
        <item x="44"/>
        <item x="106"/>
        <item x="98"/>
        <item x="119"/>
        <item x="61"/>
        <item x="108"/>
        <item x="168"/>
        <item x="80"/>
        <item x="152"/>
        <item x="104"/>
        <item x="43"/>
        <item x="82"/>
        <item x="51"/>
        <item x="150"/>
        <item x="78"/>
        <item x="111"/>
        <item x="35"/>
        <item x="182"/>
        <item x="172"/>
        <item x="37"/>
        <item x="110"/>
        <item x="191"/>
        <item x="192"/>
        <item x="116"/>
        <item x="183"/>
        <item x="107"/>
        <item x="114"/>
        <item x="53"/>
        <item x="146"/>
        <item x="22"/>
        <item x="55"/>
        <item x="92"/>
        <item x="140"/>
        <item x="125"/>
        <item x="46"/>
        <item x="45"/>
        <item x="2"/>
        <item x="29"/>
        <item x="70"/>
        <item x="135"/>
        <item x="156"/>
        <item x="95"/>
        <item x="13"/>
        <item x="157"/>
        <item x="188"/>
        <item x="14"/>
        <item x="0"/>
        <item x="159"/>
        <item x="194"/>
        <item x="84"/>
        <item x="204"/>
        <item x="11"/>
        <item t="default"/>
      </items>
    </pivotField>
    <pivotField numFmtId="1" showAll="0"/>
    <pivotField showAll="0"/>
    <pivotField showAll="0"/>
    <pivotField showAll="0"/>
    <pivotField axis="axisPage" multipleItemSelectionAllowed="1" showAll="0">
      <items count="260">
        <item x="19"/>
        <item x="115"/>
        <item x="182"/>
        <item x="22"/>
        <item x="123"/>
        <item x="205"/>
        <item x="172"/>
        <item x="114"/>
        <item x="80"/>
        <item x="16"/>
        <item x="113"/>
        <item x="112"/>
        <item x="7"/>
        <item x="13"/>
        <item x="6"/>
        <item x="24"/>
        <item x="3"/>
        <item x="63"/>
        <item x="69"/>
        <item x="2"/>
        <item x="210"/>
        <item x="55"/>
        <item x="185"/>
        <item x="59"/>
        <item x="33"/>
        <item x="160"/>
        <item x="72"/>
        <item x="12"/>
        <item x="126"/>
        <item x="8"/>
        <item x="11"/>
        <item x="177"/>
        <item x="86"/>
        <item x="71"/>
        <item x="129"/>
        <item x="1"/>
        <item x="10"/>
        <item x="211"/>
        <item x="202"/>
        <item x="110"/>
        <item x="57"/>
        <item x="92"/>
        <item x="4"/>
        <item x="89"/>
        <item x="108"/>
        <item x="145"/>
        <item x="173"/>
        <item x="204"/>
        <item x="44"/>
        <item x="42"/>
        <item x="20"/>
        <item x="43"/>
        <item x="148"/>
        <item x="47"/>
        <item x="93"/>
        <item x="9"/>
        <item x="94"/>
        <item x="18"/>
        <item x="231"/>
        <item x="196"/>
        <item x="248"/>
        <item x="143"/>
        <item x="150"/>
        <item x="70"/>
        <item x="73"/>
        <item x="130"/>
        <item x="134"/>
        <item x="45"/>
        <item x="147"/>
        <item x="161"/>
        <item x="49"/>
        <item x="224"/>
        <item x="62"/>
        <item x="5"/>
        <item x="56"/>
        <item x="142"/>
        <item x="220"/>
        <item x="127"/>
        <item x="216"/>
        <item x="97"/>
        <item x="183"/>
        <item x="77"/>
        <item x="255"/>
        <item x="141"/>
        <item x="209"/>
        <item x="48"/>
        <item x="153"/>
        <item x="67"/>
        <item x="46"/>
        <item x="159"/>
        <item x="39"/>
        <item x="111"/>
        <item x="251"/>
        <item x="53"/>
        <item x="104"/>
        <item x="85"/>
        <item x="166"/>
        <item x="41"/>
        <item x="40"/>
        <item x="249"/>
        <item x="37"/>
        <item x="23"/>
        <item x="82"/>
        <item x="239"/>
        <item x="61"/>
        <item x="17"/>
        <item x="31"/>
        <item x="103"/>
        <item x="234"/>
        <item x="131"/>
        <item x="109"/>
        <item x="60"/>
        <item x="30"/>
        <item x="87"/>
        <item x="137"/>
        <item x="201"/>
        <item x="246"/>
        <item x="158"/>
        <item x="184"/>
        <item x="206"/>
        <item x="154"/>
        <item x="215"/>
        <item x="36"/>
        <item x="135"/>
        <item x="84"/>
        <item x="243"/>
        <item x="29"/>
        <item x="65"/>
        <item x="88"/>
        <item x="256"/>
        <item x="144"/>
        <item x="105"/>
        <item x="199"/>
        <item x="78"/>
        <item x="208"/>
        <item x="140"/>
        <item x="163"/>
        <item x="197"/>
        <item x="136"/>
        <item x="257"/>
        <item x="79"/>
        <item x="207"/>
        <item x="189"/>
        <item x="27"/>
        <item x="118"/>
        <item x="132"/>
        <item x="223"/>
        <item x="149"/>
        <item x="225"/>
        <item x="21"/>
        <item x="15"/>
        <item x="117"/>
        <item x="170"/>
        <item x="175"/>
        <item x="162"/>
        <item x="195"/>
        <item x="68"/>
        <item x="247"/>
        <item x="32"/>
        <item x="176"/>
        <item x="229"/>
        <item x="54"/>
        <item x="198"/>
        <item x="213"/>
        <item x="155"/>
        <item x="242"/>
        <item x="200"/>
        <item x="116"/>
        <item x="227"/>
        <item x="212"/>
        <item x="28"/>
        <item x="167"/>
        <item x="168"/>
        <item x="83"/>
        <item x="91"/>
        <item x="52"/>
        <item x="165"/>
        <item x="157"/>
        <item x="14"/>
        <item x="98"/>
        <item x="152"/>
        <item x="164"/>
        <item x="214"/>
        <item x="96"/>
        <item x="64"/>
        <item x="218"/>
        <item x="236"/>
        <item x="222"/>
        <item x="186"/>
        <item x="156"/>
        <item x="100"/>
        <item x="107"/>
        <item x="232"/>
        <item x="240"/>
        <item x="102"/>
        <item x="151"/>
        <item x="75"/>
        <item x="25"/>
        <item x="217"/>
        <item x="252"/>
        <item x="119"/>
        <item x="50"/>
        <item x="258"/>
        <item x="35"/>
        <item x="174"/>
        <item x="187"/>
        <item x="138"/>
        <item x="128"/>
        <item x="124"/>
        <item x="90"/>
        <item x="139"/>
        <item x="192"/>
        <item x="230"/>
        <item x="237"/>
        <item x="169"/>
        <item x="34"/>
        <item x="99"/>
        <item x="238"/>
        <item x="193"/>
        <item x="106"/>
        <item x="66"/>
        <item x="179"/>
        <item x="51"/>
        <item x="122"/>
        <item x="241"/>
        <item x="254"/>
        <item x="228"/>
        <item x="125"/>
        <item x="38"/>
        <item x="221"/>
        <item x="190"/>
        <item x="233"/>
        <item x="181"/>
        <item x="58"/>
        <item x="146"/>
        <item x="26"/>
        <item x="133"/>
        <item x="101"/>
        <item x="250"/>
        <item x="191"/>
        <item x="95"/>
        <item x="188"/>
        <item x="226"/>
        <item x="74"/>
        <item x="178"/>
        <item x="203"/>
        <item x="121"/>
        <item x="219"/>
        <item x="245"/>
        <item x="235"/>
        <item x="171"/>
        <item x="120"/>
        <item x="81"/>
        <item x="244"/>
        <item x="253"/>
        <item x="76"/>
        <item x="194"/>
        <item x="180"/>
        <item h="1" x="0"/>
        <item t="default"/>
      </items>
    </pivotField>
    <pivotField showAll="0"/>
    <pivotField showAll="0"/>
    <pivotField showAll="0"/>
    <pivotField showAll="0"/>
    <pivotField dataField="1" showAll="0"/>
    <pivotField dataField="1" showAll="0"/>
  </pivotFields>
  <rowFields count="1">
    <field x="3"/>
  </rowFields>
  <rowItems count="151">
    <i>
      <x/>
    </i>
    <i>
      <x v="3"/>
    </i>
    <i>
      <x v="5"/>
    </i>
    <i>
      <x v="6"/>
    </i>
    <i>
      <x v="9"/>
    </i>
    <i>
      <x v="11"/>
    </i>
    <i>
      <x v="16"/>
    </i>
    <i>
      <x v="20"/>
    </i>
    <i>
      <x v="21"/>
    </i>
    <i>
      <x v="23"/>
    </i>
    <i>
      <x v="24"/>
    </i>
    <i>
      <x v="25"/>
    </i>
    <i>
      <x v="28"/>
    </i>
    <i>
      <x v="29"/>
    </i>
    <i>
      <x v="31"/>
    </i>
    <i>
      <x v="33"/>
    </i>
    <i>
      <x v="35"/>
    </i>
    <i>
      <x v="39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3"/>
    </i>
    <i>
      <x v="55"/>
    </i>
    <i>
      <x v="57"/>
    </i>
    <i>
      <x v="58"/>
    </i>
    <i>
      <x v="60"/>
    </i>
    <i>
      <x v="61"/>
    </i>
    <i>
      <x v="62"/>
    </i>
    <i>
      <x v="63"/>
    </i>
    <i>
      <x v="64"/>
    </i>
    <i>
      <x v="65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6"/>
    </i>
    <i>
      <x v="77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9"/>
    </i>
    <i>
      <x v="90"/>
    </i>
    <i>
      <x v="91"/>
    </i>
    <i>
      <x v="92"/>
    </i>
    <i>
      <x v="93"/>
    </i>
    <i>
      <x v="94"/>
    </i>
    <i>
      <x v="96"/>
    </i>
    <i>
      <x v="97"/>
    </i>
    <i>
      <x v="98"/>
    </i>
    <i>
      <x v="99"/>
    </i>
    <i>
      <x v="100"/>
    </i>
    <i>
      <x v="101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4"/>
    </i>
    <i>
      <x v="115"/>
    </i>
    <i>
      <x v="116"/>
    </i>
    <i>
      <x v="117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2"/>
    </i>
    <i>
      <x v="133"/>
    </i>
    <i>
      <x v="135"/>
    </i>
    <i>
      <x v="136"/>
    </i>
    <i>
      <x v="137"/>
    </i>
    <i>
      <x v="138"/>
    </i>
    <i>
      <x v="141"/>
    </i>
    <i>
      <x v="142"/>
    </i>
    <i>
      <x v="143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8"/>
    </i>
    <i>
      <x v="159"/>
    </i>
    <i>
      <x v="160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2"/>
    </i>
    <i>
      <x v="183"/>
    </i>
    <i>
      <x v="184"/>
    </i>
    <i>
      <x v="185"/>
    </i>
    <i>
      <x v="186"/>
    </i>
    <i>
      <x v="187"/>
    </i>
    <i>
      <x v="190"/>
    </i>
    <i>
      <x v="191"/>
    </i>
    <i>
      <x v="192"/>
    </i>
    <i>
      <x v="193"/>
    </i>
    <i>
      <x v="196"/>
    </i>
    <i>
      <x v="198"/>
    </i>
    <i>
      <x v="199"/>
    </i>
    <i>
      <x v="201"/>
    </i>
    <i>
      <x v="207"/>
    </i>
    <i t="grand">
      <x/>
    </i>
  </rowItems>
  <colFields count="1">
    <field x="-2"/>
  </colFields>
  <colItems count="2">
    <i>
      <x/>
    </i>
    <i i="1">
      <x v="1"/>
    </i>
  </colItems>
  <pageFields count="1">
    <pageField fld="8" hier="-1"/>
  </pageFields>
  <dataFields count="2">
    <dataField name="Suma de Docentes Sin Cambiar Contraseña" fld="13" baseField="0" baseItem="0"/>
    <dataField name="Suma de Docentes PreInscritos" fld="14" baseField="0" baseItem="0"/>
  </dataFields>
  <formats count="12">
    <format dxfId="21">
      <pivotArea type="all" dataOnly="0" outline="0" fieldPosition="0"/>
    </format>
    <format dxfId="20">
      <pivotArea outline="0" collapsedLevelsAreSubtotals="1" fieldPosition="0"/>
    </format>
    <format dxfId="19">
      <pivotArea field="3" type="button" dataOnly="0" labelOnly="1" outline="0" axis="axisRow" fieldPosition="0"/>
    </format>
    <format dxfId="18">
      <pivotArea dataOnly="0" labelOnly="1" fieldPosition="0">
        <references count="1">
          <reference field="3" count="50">
            <x v="0"/>
            <x v="3"/>
            <x v="5"/>
            <x v="6"/>
            <x v="9"/>
            <x v="11"/>
            <x v="16"/>
            <x v="20"/>
            <x v="21"/>
            <x v="23"/>
            <x v="24"/>
            <x v="25"/>
            <x v="28"/>
            <x v="29"/>
            <x v="31"/>
            <x v="33"/>
            <x v="35"/>
            <x v="39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3"/>
            <x v="55"/>
            <x v="57"/>
            <x v="58"/>
            <x v="60"/>
            <x v="61"/>
            <x v="62"/>
            <x v="63"/>
            <x v="64"/>
            <x v="65"/>
            <x v="67"/>
            <x v="68"/>
            <x v="69"/>
            <x v="70"/>
            <x v="71"/>
            <x v="72"/>
            <x v="73"/>
            <x v="74"/>
            <x v="76"/>
            <x v="77"/>
            <x v="79"/>
          </reference>
        </references>
      </pivotArea>
    </format>
    <format dxfId="17">
      <pivotArea dataOnly="0" labelOnly="1" fieldPosition="0">
        <references count="1">
          <reference field="3" count="50">
            <x v="80"/>
            <x v="81"/>
            <x v="82"/>
            <x v="83"/>
            <x v="84"/>
            <x v="85"/>
            <x v="86"/>
            <x v="87"/>
            <x v="89"/>
            <x v="90"/>
            <x v="91"/>
            <x v="92"/>
            <x v="93"/>
            <x v="94"/>
            <x v="96"/>
            <x v="97"/>
            <x v="98"/>
            <x v="99"/>
            <x v="100"/>
            <x v="101"/>
            <x v="103"/>
            <x v="104"/>
            <x v="105"/>
            <x v="106"/>
            <x v="107"/>
            <x v="108"/>
            <x v="109"/>
            <x v="110"/>
            <x v="111"/>
            <x v="112"/>
            <x v="114"/>
            <x v="115"/>
            <x v="116"/>
            <x v="117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2"/>
            <x v="133"/>
            <x v="135"/>
            <x v="136"/>
            <x v="137"/>
          </reference>
        </references>
      </pivotArea>
    </format>
    <format dxfId="16">
      <pivotArea dataOnly="0" labelOnly="1" fieldPosition="0">
        <references count="1">
          <reference field="3" count="50">
            <x v="138"/>
            <x v="141"/>
            <x v="142"/>
            <x v="143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8"/>
            <x v="159"/>
            <x v="160"/>
            <x v="162"/>
            <x v="163"/>
            <x v="164"/>
            <x v="165"/>
            <x v="166"/>
            <x v="167"/>
            <x v="168"/>
            <x v="170"/>
            <x v="171"/>
            <x v="172"/>
            <x v="173"/>
            <x v="174"/>
            <x v="175"/>
            <x v="176"/>
            <x v="177"/>
            <x v="178"/>
            <x v="179"/>
            <x v="182"/>
            <x v="183"/>
            <x v="184"/>
            <x v="185"/>
            <x v="186"/>
            <x v="187"/>
            <x v="190"/>
            <x v="191"/>
            <x v="192"/>
            <x v="193"/>
            <x v="196"/>
            <x v="198"/>
            <x v="199"/>
            <x v="201"/>
            <x v="207"/>
          </reference>
        </references>
      </pivotArea>
    </format>
    <format dxfId="15">
      <pivotArea dataOnly="0" labelOnly="1" grandRow="1" outline="0" fieldPosition="0"/>
    </format>
    <format dxfId="1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3">
      <pivotArea field="3" type="button" dataOnly="0" labelOnly="1" outline="0" axis="axisRow" fieldPosition="0"/>
    </format>
    <format dxfId="1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1">
      <pivotArea field="3" type="button" dataOnly="0" labelOnly="1" outline="0" axis="axisRow" fieldPosition="0"/>
    </format>
    <format dxfId="1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6AC8A6E-E1BC-4A6B-BEE2-96B5B21483BC}" name="TablaDinámica57" cacheId="149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3:C154" firstHeaderRow="0" firstDataRow="1" firstDataCol="1" rowPageCount="1" colPageCount="1"/>
  <pivotFields count="15">
    <pivotField showAll="0"/>
    <pivotField showAll="0"/>
    <pivotField numFmtId="1" showAll="0"/>
    <pivotField axis="axisRow" showAll="0">
      <items count="209">
        <item x="7"/>
        <item x="79"/>
        <item x="41"/>
        <item x="10"/>
        <item x="130"/>
        <item x="3"/>
        <item x="185"/>
        <item x="8"/>
        <item x="5"/>
        <item x="49"/>
        <item x="40"/>
        <item x="94"/>
        <item x="85"/>
        <item x="39"/>
        <item x="180"/>
        <item x="132"/>
        <item x="9"/>
        <item x="4"/>
        <item x="77"/>
        <item x="131"/>
        <item x="1"/>
        <item x="129"/>
        <item x="196"/>
        <item x="96"/>
        <item x="148"/>
        <item x="128"/>
        <item x="127"/>
        <item x="195"/>
        <item x="139"/>
        <item x="197"/>
        <item x="86"/>
        <item x="126"/>
        <item x="189"/>
        <item x="136"/>
        <item x="134"/>
        <item x="133"/>
        <item x="83"/>
        <item x="138"/>
        <item x="190"/>
        <item x="87"/>
        <item x="179"/>
        <item x="187"/>
        <item x="141"/>
        <item x="20"/>
        <item x="171"/>
        <item x="25"/>
        <item x="56"/>
        <item x="181"/>
        <item x="89"/>
        <item x="124"/>
        <item x="142"/>
        <item x="50"/>
        <item x="21"/>
        <item x="75"/>
        <item x="18"/>
        <item x="6"/>
        <item x="32"/>
        <item x="12"/>
        <item x="158"/>
        <item x="198"/>
        <item x="144"/>
        <item x="112"/>
        <item x="155"/>
        <item x="102"/>
        <item x="47"/>
        <item x="100"/>
        <item x="99"/>
        <item x="115"/>
        <item x="71"/>
        <item x="66"/>
        <item x="207"/>
        <item x="164"/>
        <item x="64"/>
        <item x="54"/>
        <item x="36"/>
        <item x="123"/>
        <item x="52"/>
        <item x="27"/>
        <item x="26"/>
        <item x="137"/>
        <item x="30"/>
        <item x="177"/>
        <item x="186"/>
        <item x="175"/>
        <item x="113"/>
        <item x="154"/>
        <item x="68"/>
        <item x="62"/>
        <item x="118"/>
        <item x="69"/>
        <item x="60"/>
        <item x="17"/>
        <item x="33"/>
        <item x="169"/>
        <item x="203"/>
        <item x="199"/>
        <item x="151"/>
        <item x="67"/>
        <item x="72"/>
        <item x="201"/>
        <item x="145"/>
        <item x="143"/>
        <item x="90"/>
        <item x="202"/>
        <item x="57"/>
        <item x="162"/>
        <item x="23"/>
        <item x="147"/>
        <item x="173"/>
        <item x="15"/>
        <item x="58"/>
        <item x="161"/>
        <item x="176"/>
        <item x="76"/>
        <item x="91"/>
        <item x="74"/>
        <item x="65"/>
        <item x="193"/>
        <item x="103"/>
        <item x="184"/>
        <item x="31"/>
        <item x="206"/>
        <item x="174"/>
        <item x="178"/>
        <item x="16"/>
        <item x="73"/>
        <item x="93"/>
        <item x="38"/>
        <item x="97"/>
        <item x="163"/>
        <item x="122"/>
        <item x="117"/>
        <item x="167"/>
        <item x="165"/>
        <item x="109"/>
        <item x="205"/>
        <item x="34"/>
        <item x="160"/>
        <item x="24"/>
        <item x="149"/>
        <item x="88"/>
        <item x="200"/>
        <item x="153"/>
        <item x="59"/>
        <item x="101"/>
        <item x="81"/>
        <item x="105"/>
        <item x="166"/>
        <item x="19"/>
        <item x="121"/>
        <item x="28"/>
        <item x="63"/>
        <item x="120"/>
        <item x="48"/>
        <item x="42"/>
        <item x="170"/>
        <item x="44"/>
        <item x="106"/>
        <item x="98"/>
        <item x="119"/>
        <item x="61"/>
        <item x="108"/>
        <item x="168"/>
        <item x="80"/>
        <item x="152"/>
        <item x="104"/>
        <item x="43"/>
        <item x="82"/>
        <item x="51"/>
        <item x="150"/>
        <item x="78"/>
        <item x="111"/>
        <item x="35"/>
        <item x="182"/>
        <item x="172"/>
        <item x="37"/>
        <item x="110"/>
        <item x="191"/>
        <item x="192"/>
        <item x="116"/>
        <item x="183"/>
        <item x="107"/>
        <item x="114"/>
        <item x="53"/>
        <item x="146"/>
        <item x="22"/>
        <item x="55"/>
        <item x="92"/>
        <item x="140"/>
        <item x="125"/>
        <item x="46"/>
        <item x="45"/>
        <item x="2"/>
        <item x="29"/>
        <item x="70"/>
        <item x="135"/>
        <item x="156"/>
        <item x="95"/>
        <item x="13"/>
        <item x="157"/>
        <item x="188"/>
        <item x="14"/>
        <item x="0"/>
        <item x="159"/>
        <item x="194"/>
        <item x="84"/>
        <item x="204"/>
        <item x="11"/>
        <item t="default"/>
      </items>
    </pivotField>
    <pivotField numFmtId="1" showAll="0"/>
    <pivotField showAll="0"/>
    <pivotField showAll="0"/>
    <pivotField showAll="0"/>
    <pivotField axis="axisPage" dataField="1" multipleItemSelectionAllowed="1" showAll="0">
      <items count="260">
        <item x="19"/>
        <item x="115"/>
        <item x="182"/>
        <item x="22"/>
        <item x="123"/>
        <item x="205"/>
        <item x="172"/>
        <item x="114"/>
        <item x="80"/>
        <item x="16"/>
        <item x="113"/>
        <item x="112"/>
        <item x="7"/>
        <item x="13"/>
        <item x="6"/>
        <item x="24"/>
        <item x="3"/>
        <item x="63"/>
        <item x="69"/>
        <item x="2"/>
        <item x="210"/>
        <item x="55"/>
        <item x="185"/>
        <item x="59"/>
        <item x="33"/>
        <item x="160"/>
        <item x="72"/>
        <item x="12"/>
        <item x="126"/>
        <item x="8"/>
        <item x="11"/>
        <item x="177"/>
        <item x="86"/>
        <item x="71"/>
        <item x="129"/>
        <item x="1"/>
        <item x="10"/>
        <item x="211"/>
        <item x="202"/>
        <item x="110"/>
        <item x="57"/>
        <item x="92"/>
        <item x="4"/>
        <item x="89"/>
        <item x="108"/>
        <item x="145"/>
        <item x="173"/>
        <item x="204"/>
        <item x="44"/>
        <item x="42"/>
        <item x="20"/>
        <item x="43"/>
        <item x="148"/>
        <item x="47"/>
        <item x="93"/>
        <item x="9"/>
        <item x="94"/>
        <item x="18"/>
        <item x="231"/>
        <item x="196"/>
        <item x="248"/>
        <item x="143"/>
        <item x="150"/>
        <item x="70"/>
        <item x="73"/>
        <item x="130"/>
        <item x="134"/>
        <item x="45"/>
        <item x="147"/>
        <item x="161"/>
        <item x="49"/>
        <item x="224"/>
        <item x="62"/>
        <item x="5"/>
        <item x="56"/>
        <item x="142"/>
        <item x="220"/>
        <item x="127"/>
        <item x="216"/>
        <item x="97"/>
        <item x="183"/>
        <item x="77"/>
        <item x="255"/>
        <item x="141"/>
        <item x="209"/>
        <item x="48"/>
        <item x="153"/>
        <item x="67"/>
        <item x="46"/>
        <item x="159"/>
        <item x="39"/>
        <item x="111"/>
        <item x="251"/>
        <item x="53"/>
        <item x="104"/>
        <item x="85"/>
        <item x="166"/>
        <item x="41"/>
        <item x="40"/>
        <item x="249"/>
        <item x="37"/>
        <item x="23"/>
        <item x="82"/>
        <item x="239"/>
        <item x="61"/>
        <item x="17"/>
        <item x="31"/>
        <item x="103"/>
        <item x="234"/>
        <item x="131"/>
        <item x="109"/>
        <item x="60"/>
        <item x="30"/>
        <item x="87"/>
        <item x="137"/>
        <item x="201"/>
        <item x="246"/>
        <item x="158"/>
        <item x="184"/>
        <item x="206"/>
        <item x="154"/>
        <item x="215"/>
        <item x="36"/>
        <item x="135"/>
        <item x="84"/>
        <item x="243"/>
        <item x="29"/>
        <item x="65"/>
        <item x="88"/>
        <item x="256"/>
        <item x="144"/>
        <item x="105"/>
        <item x="199"/>
        <item x="78"/>
        <item x="208"/>
        <item x="140"/>
        <item x="163"/>
        <item x="197"/>
        <item x="136"/>
        <item x="257"/>
        <item x="79"/>
        <item x="207"/>
        <item x="189"/>
        <item x="27"/>
        <item x="118"/>
        <item x="132"/>
        <item x="223"/>
        <item x="149"/>
        <item x="225"/>
        <item x="21"/>
        <item x="15"/>
        <item x="117"/>
        <item x="170"/>
        <item x="175"/>
        <item x="162"/>
        <item x="195"/>
        <item x="68"/>
        <item x="247"/>
        <item x="32"/>
        <item x="176"/>
        <item x="229"/>
        <item x="54"/>
        <item x="198"/>
        <item x="213"/>
        <item x="155"/>
        <item x="242"/>
        <item x="200"/>
        <item x="116"/>
        <item x="227"/>
        <item x="212"/>
        <item x="28"/>
        <item x="167"/>
        <item x="168"/>
        <item x="83"/>
        <item x="91"/>
        <item x="52"/>
        <item x="165"/>
        <item x="157"/>
        <item x="14"/>
        <item x="98"/>
        <item x="152"/>
        <item x="164"/>
        <item x="214"/>
        <item x="96"/>
        <item x="64"/>
        <item x="218"/>
        <item x="236"/>
        <item x="222"/>
        <item x="186"/>
        <item x="156"/>
        <item x="100"/>
        <item x="107"/>
        <item x="232"/>
        <item x="240"/>
        <item x="102"/>
        <item x="151"/>
        <item x="75"/>
        <item x="25"/>
        <item x="217"/>
        <item x="252"/>
        <item x="119"/>
        <item x="50"/>
        <item x="258"/>
        <item x="35"/>
        <item x="174"/>
        <item x="187"/>
        <item x="138"/>
        <item x="128"/>
        <item x="124"/>
        <item x="90"/>
        <item x="139"/>
        <item x="192"/>
        <item x="230"/>
        <item x="237"/>
        <item x="169"/>
        <item x="34"/>
        <item x="99"/>
        <item x="238"/>
        <item x="193"/>
        <item x="106"/>
        <item x="66"/>
        <item x="179"/>
        <item x="51"/>
        <item x="122"/>
        <item x="241"/>
        <item x="254"/>
        <item x="228"/>
        <item x="125"/>
        <item x="38"/>
        <item x="221"/>
        <item x="190"/>
        <item x="233"/>
        <item x="181"/>
        <item x="58"/>
        <item x="146"/>
        <item x="26"/>
        <item x="133"/>
        <item x="101"/>
        <item x="250"/>
        <item x="191"/>
        <item x="95"/>
        <item x="188"/>
        <item x="226"/>
        <item x="74"/>
        <item x="178"/>
        <item x="203"/>
        <item x="121"/>
        <item x="219"/>
        <item x="245"/>
        <item x="235"/>
        <item x="171"/>
        <item x="120"/>
        <item x="81"/>
        <item x="244"/>
        <item x="253"/>
        <item x="76"/>
        <item x="194"/>
        <item x="180"/>
        <item h="1" x="0"/>
        <item t="default"/>
      </items>
    </pivotField>
    <pivotField showAll="0"/>
    <pivotField dataField="1" showAll="0"/>
    <pivotField showAll="0"/>
    <pivotField showAll="0"/>
    <pivotField showAll="0"/>
    <pivotField showAll="0"/>
  </pivotFields>
  <rowFields count="1">
    <field x="3"/>
  </rowFields>
  <rowItems count="151">
    <i>
      <x/>
    </i>
    <i>
      <x v="3"/>
    </i>
    <i>
      <x v="5"/>
    </i>
    <i>
      <x v="6"/>
    </i>
    <i>
      <x v="9"/>
    </i>
    <i>
      <x v="11"/>
    </i>
    <i>
      <x v="16"/>
    </i>
    <i>
      <x v="20"/>
    </i>
    <i>
      <x v="21"/>
    </i>
    <i>
      <x v="23"/>
    </i>
    <i>
      <x v="24"/>
    </i>
    <i>
      <x v="25"/>
    </i>
    <i>
      <x v="28"/>
    </i>
    <i>
      <x v="29"/>
    </i>
    <i>
      <x v="31"/>
    </i>
    <i>
      <x v="33"/>
    </i>
    <i>
      <x v="35"/>
    </i>
    <i>
      <x v="39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3"/>
    </i>
    <i>
      <x v="55"/>
    </i>
    <i>
      <x v="57"/>
    </i>
    <i>
      <x v="58"/>
    </i>
    <i>
      <x v="60"/>
    </i>
    <i>
      <x v="61"/>
    </i>
    <i>
      <x v="62"/>
    </i>
    <i>
      <x v="63"/>
    </i>
    <i>
      <x v="64"/>
    </i>
    <i>
      <x v="65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6"/>
    </i>
    <i>
      <x v="77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9"/>
    </i>
    <i>
      <x v="90"/>
    </i>
    <i>
      <x v="91"/>
    </i>
    <i>
      <x v="92"/>
    </i>
    <i>
      <x v="93"/>
    </i>
    <i>
      <x v="94"/>
    </i>
    <i>
      <x v="96"/>
    </i>
    <i>
      <x v="97"/>
    </i>
    <i>
      <x v="98"/>
    </i>
    <i>
      <x v="99"/>
    </i>
    <i>
      <x v="100"/>
    </i>
    <i>
      <x v="101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4"/>
    </i>
    <i>
      <x v="115"/>
    </i>
    <i>
      <x v="116"/>
    </i>
    <i>
      <x v="117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2"/>
    </i>
    <i>
      <x v="133"/>
    </i>
    <i>
      <x v="135"/>
    </i>
    <i>
      <x v="136"/>
    </i>
    <i>
      <x v="137"/>
    </i>
    <i>
      <x v="138"/>
    </i>
    <i>
      <x v="141"/>
    </i>
    <i>
      <x v="142"/>
    </i>
    <i>
      <x v="143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8"/>
    </i>
    <i>
      <x v="159"/>
    </i>
    <i>
      <x v="160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2"/>
    </i>
    <i>
      <x v="183"/>
    </i>
    <i>
      <x v="184"/>
    </i>
    <i>
      <x v="185"/>
    </i>
    <i>
      <x v="186"/>
    </i>
    <i>
      <x v="187"/>
    </i>
    <i>
      <x v="190"/>
    </i>
    <i>
      <x v="191"/>
    </i>
    <i>
      <x v="192"/>
    </i>
    <i>
      <x v="193"/>
    </i>
    <i>
      <x v="196"/>
    </i>
    <i>
      <x v="198"/>
    </i>
    <i>
      <x v="199"/>
    </i>
    <i>
      <x v="201"/>
    </i>
    <i>
      <x v="207"/>
    </i>
    <i t="grand">
      <x/>
    </i>
  </rowItems>
  <colFields count="1">
    <field x="-2"/>
  </colFields>
  <colItems count="2">
    <i>
      <x/>
    </i>
    <i i="1">
      <x v="1"/>
    </i>
  </colItems>
  <pageFields count="1">
    <pageField fld="8" hier="-1"/>
  </pageFields>
  <dataFields count="2">
    <dataField name="Suma de Estudiantes Inscritos" fld="8" baseField="0" baseItem="0"/>
    <dataField name="Suma de Estudiantes Finalizo Inst. Val" fld="10" baseField="0" baseItem="0"/>
  </dataFields>
  <formats count="10">
    <format dxfId="9">
      <pivotArea field="3" type="button" dataOnly="0" labelOnly="1" outline="0" axis="axisRow" fieldPosition="0"/>
    </format>
    <format dxfId="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">
      <pivotArea type="all" dataOnly="0" outline="0" fieldPosition="0"/>
    </format>
    <format dxfId="6">
      <pivotArea outline="0" collapsedLevelsAreSubtotals="1" fieldPosition="0"/>
    </format>
    <format dxfId="5">
      <pivotArea field="3" type="button" dataOnly="0" labelOnly="1" outline="0" axis="axisRow" fieldPosition="0"/>
    </format>
    <format dxfId="4">
      <pivotArea dataOnly="0" labelOnly="1" fieldPosition="0">
        <references count="1">
          <reference field="3" count="50">
            <x v="0"/>
            <x v="3"/>
            <x v="5"/>
            <x v="6"/>
            <x v="9"/>
            <x v="11"/>
            <x v="16"/>
            <x v="20"/>
            <x v="21"/>
            <x v="23"/>
            <x v="24"/>
            <x v="25"/>
            <x v="28"/>
            <x v="29"/>
            <x v="31"/>
            <x v="33"/>
            <x v="35"/>
            <x v="39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3"/>
            <x v="55"/>
            <x v="57"/>
            <x v="58"/>
            <x v="60"/>
            <x v="61"/>
            <x v="62"/>
            <x v="63"/>
            <x v="64"/>
            <x v="65"/>
            <x v="67"/>
            <x v="68"/>
            <x v="69"/>
            <x v="70"/>
            <x v="71"/>
            <x v="72"/>
            <x v="73"/>
            <x v="74"/>
            <x v="76"/>
            <x v="77"/>
            <x v="79"/>
          </reference>
        </references>
      </pivotArea>
    </format>
    <format dxfId="3">
      <pivotArea dataOnly="0" labelOnly="1" fieldPosition="0">
        <references count="1">
          <reference field="3" count="50">
            <x v="80"/>
            <x v="81"/>
            <x v="82"/>
            <x v="83"/>
            <x v="84"/>
            <x v="85"/>
            <x v="86"/>
            <x v="87"/>
            <x v="89"/>
            <x v="90"/>
            <x v="91"/>
            <x v="92"/>
            <x v="93"/>
            <x v="94"/>
            <x v="96"/>
            <x v="97"/>
            <x v="98"/>
            <x v="99"/>
            <x v="100"/>
            <x v="101"/>
            <x v="103"/>
            <x v="104"/>
            <x v="105"/>
            <x v="106"/>
            <x v="107"/>
            <x v="108"/>
            <x v="109"/>
            <x v="110"/>
            <x v="111"/>
            <x v="112"/>
            <x v="114"/>
            <x v="115"/>
            <x v="116"/>
            <x v="117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2"/>
            <x v="133"/>
            <x v="135"/>
            <x v="136"/>
            <x v="137"/>
          </reference>
        </references>
      </pivotArea>
    </format>
    <format dxfId="2">
      <pivotArea dataOnly="0" labelOnly="1" fieldPosition="0">
        <references count="1">
          <reference field="3" count="50">
            <x v="138"/>
            <x v="141"/>
            <x v="142"/>
            <x v="143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8"/>
            <x v="159"/>
            <x v="160"/>
            <x v="162"/>
            <x v="163"/>
            <x v="164"/>
            <x v="165"/>
            <x v="166"/>
            <x v="167"/>
            <x v="168"/>
            <x v="170"/>
            <x v="171"/>
            <x v="172"/>
            <x v="173"/>
            <x v="174"/>
            <x v="175"/>
            <x v="176"/>
            <x v="177"/>
            <x v="178"/>
            <x v="179"/>
            <x v="182"/>
            <x v="183"/>
            <x v="184"/>
            <x v="185"/>
            <x v="186"/>
            <x v="187"/>
            <x v="190"/>
            <x v="191"/>
            <x v="192"/>
            <x v="193"/>
            <x v="196"/>
            <x v="198"/>
            <x v="199"/>
            <x v="201"/>
            <x v="207"/>
          </reference>
        </references>
      </pivotArea>
    </format>
    <format dxfId="1">
      <pivotArea dataOnly="0" labelOnly="1" grandRow="1" outline="0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9C18809-4658-43E5-B620-324D6C00D649}" name="Tabla27" displayName="Tabla27" ref="A1:O851" totalsRowShown="0">
  <autoFilter ref="A1:O851" xr:uid="{89D16732-1CF7-4A9E-9E5B-A5323E282507}"/>
  <tableColumns count="15">
    <tableColumn id="1" xr3:uid="{2382AD54-8E40-4038-B2EC-A10B1B09FE92}" name="ETC"/>
    <tableColumn id="2" xr3:uid="{0ADE516C-8662-4C00-BFBA-49F64B8E874E}" name="Municipio"/>
    <tableColumn id="3" xr3:uid="{86C8C167-9C3F-40B8-B583-8B6225361FE4}" name="DANE Establecimiento" dataDxfId="22"/>
    <tableColumn id="4" xr3:uid="{DC6E17E4-45B0-49A3-8D6F-60DE463E01ED}" name="Establecimiento Educativo"/>
    <tableColumn id="5" xr3:uid="{CB09BA67-235A-4BE2-B83F-F63FC7A7B32F}" name="DANE Sede" dataDxfId="23"/>
    <tableColumn id="6" xr3:uid="{18A7AC54-42D0-470E-A64E-C764091E7796}" name="Sede"/>
    <tableColumn id="7" xr3:uid="{12CF18D3-A85F-4AAE-925C-CE042EBA215B}" name="Jornada"/>
    <tableColumn id="8" xr3:uid="{75CDFF8E-6C46-4F3A-B962-63AAA11DFB04}" name="Total Estudiantes SIMAT"/>
    <tableColumn id="9" xr3:uid="{4C51704D-D95A-43AD-9E44-590A9F9DFBFA}" name="Estudiantes Inscritos"/>
    <tableColumn id="10" xr3:uid="{F24BB9EC-FB88-4CBF-8C10-F76321819475}" name="Estudiantes con Credencial"/>
    <tableColumn id="11" xr3:uid="{298A7D90-51C7-43CD-B330-11946C9E371F}" name="Estudiantes Finalizo Inst. Val"/>
    <tableColumn id="12" xr3:uid="{68F779EA-C85C-44AD-B5BC-89507F99CB52}" name="Total Docentes"/>
    <tableColumn id="13" xr3:uid="{CC71ED1F-F04B-4D8B-956B-4C51B26F722F}" name="Docentes Inscritos"/>
    <tableColumn id="14" xr3:uid="{B3642269-503F-4BA0-9F8D-1958DD52A25F}" name="Docentes Sin Cambiar Contraseña"/>
    <tableColumn id="15" xr3:uid="{89E8C1DE-9EBC-4BBB-A10A-7DC5F4451745}" name="Docentes PreInscrito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B0792-9045-41CA-B4BE-58A992B19E02}">
  <dimension ref="A1:O851"/>
  <sheetViews>
    <sheetView tabSelected="1" workbookViewId="0">
      <selection activeCell="A2" sqref="A2"/>
    </sheetView>
  </sheetViews>
  <sheetFormatPr baseColWidth="10" defaultRowHeight="15.75" x14ac:dyDescent="0.25"/>
  <cols>
    <col min="2" max="2" width="11.375" customWidth="1"/>
    <col min="3" max="3" width="21.75" style="1" customWidth="1"/>
    <col min="4" max="4" width="25.375" customWidth="1"/>
    <col min="5" max="5" width="15.125" style="1" customWidth="1"/>
    <col min="8" max="8" width="23.5" customWidth="1"/>
    <col min="9" max="9" width="20.25" customWidth="1"/>
    <col min="10" max="10" width="25.625" customWidth="1"/>
    <col min="11" max="11" width="26.75" customWidth="1"/>
    <col min="12" max="12" width="15.5" customWidth="1"/>
    <col min="13" max="13" width="18.25" customWidth="1"/>
    <col min="14" max="14" width="31.375" customWidth="1"/>
    <col min="15" max="15" width="21.125" customWidth="1"/>
  </cols>
  <sheetData>
    <row r="1" spans="1:15" x14ac:dyDescent="0.25">
      <c r="A1" t="s">
        <v>870</v>
      </c>
      <c r="B1" t="s">
        <v>869</v>
      </c>
      <c r="C1" s="1" t="s">
        <v>868</v>
      </c>
      <c r="D1" t="s">
        <v>867</v>
      </c>
      <c r="E1" s="1" t="s">
        <v>866</v>
      </c>
      <c r="F1" t="s">
        <v>865</v>
      </c>
      <c r="G1" t="s">
        <v>864</v>
      </c>
      <c r="H1" t="s">
        <v>863</v>
      </c>
      <c r="I1" t="s">
        <v>862</v>
      </c>
      <c r="J1" t="s">
        <v>861</v>
      </c>
      <c r="K1" t="s">
        <v>860</v>
      </c>
      <c r="L1" t="s">
        <v>859</v>
      </c>
      <c r="M1" t="s">
        <v>858</v>
      </c>
      <c r="N1" t="s">
        <v>857</v>
      </c>
      <c r="O1" t="s">
        <v>856</v>
      </c>
    </row>
    <row r="2" spans="1:15" x14ac:dyDescent="0.25">
      <c r="A2" t="s">
        <v>4</v>
      </c>
      <c r="B2" t="s">
        <v>768</v>
      </c>
      <c r="C2" s="1">
        <v>447980800002</v>
      </c>
      <c r="D2" t="s">
        <v>855</v>
      </c>
      <c r="E2" s="1">
        <v>447980800002</v>
      </c>
      <c r="F2" t="s">
        <v>854</v>
      </c>
      <c r="G2" t="s">
        <v>5</v>
      </c>
      <c r="H2">
        <v>8</v>
      </c>
    </row>
    <row r="3" spans="1:15" x14ac:dyDescent="0.25">
      <c r="A3" t="s">
        <v>4</v>
      </c>
      <c r="B3" t="s">
        <v>768</v>
      </c>
      <c r="C3" s="1">
        <v>447980042469</v>
      </c>
      <c r="D3" t="s">
        <v>853</v>
      </c>
      <c r="E3" s="1">
        <v>447980042469</v>
      </c>
      <c r="F3" t="s">
        <v>852</v>
      </c>
      <c r="G3" t="s">
        <v>5</v>
      </c>
      <c r="H3">
        <v>42</v>
      </c>
      <c r="I3">
        <v>42</v>
      </c>
      <c r="L3">
        <v>5</v>
      </c>
      <c r="M3">
        <v>5</v>
      </c>
    </row>
    <row r="4" spans="1:15" x14ac:dyDescent="0.25">
      <c r="A4" t="s">
        <v>4</v>
      </c>
      <c r="B4" t="s">
        <v>768</v>
      </c>
      <c r="C4" s="1">
        <v>447980042451</v>
      </c>
      <c r="D4" t="s">
        <v>851</v>
      </c>
      <c r="E4" s="1">
        <v>447980042451</v>
      </c>
      <c r="F4" t="s">
        <v>850</v>
      </c>
      <c r="G4" t="s">
        <v>5</v>
      </c>
      <c r="H4">
        <v>21</v>
      </c>
      <c r="I4">
        <v>21</v>
      </c>
      <c r="J4">
        <v>21</v>
      </c>
      <c r="K4">
        <v>21</v>
      </c>
      <c r="L4">
        <v>2</v>
      </c>
      <c r="M4">
        <v>2</v>
      </c>
    </row>
    <row r="5" spans="1:15" x14ac:dyDescent="0.25">
      <c r="A5" t="s">
        <v>4</v>
      </c>
      <c r="B5" t="s">
        <v>768</v>
      </c>
      <c r="C5" s="1">
        <v>447980042418</v>
      </c>
      <c r="D5" t="s">
        <v>849</v>
      </c>
      <c r="E5" s="1">
        <v>447980042418</v>
      </c>
      <c r="F5" t="s">
        <v>848</v>
      </c>
      <c r="G5" t="s">
        <v>16</v>
      </c>
      <c r="H5">
        <v>18</v>
      </c>
      <c r="I5">
        <v>18</v>
      </c>
      <c r="L5">
        <v>3</v>
      </c>
      <c r="N5">
        <v>3</v>
      </c>
    </row>
    <row r="6" spans="1:15" x14ac:dyDescent="0.25">
      <c r="A6" t="s">
        <v>4</v>
      </c>
      <c r="B6" t="s">
        <v>768</v>
      </c>
      <c r="C6" s="1">
        <v>447980042418</v>
      </c>
      <c r="D6" t="s">
        <v>849</v>
      </c>
      <c r="E6" s="1">
        <v>447980042418</v>
      </c>
      <c r="F6" t="s">
        <v>848</v>
      </c>
      <c r="G6" t="s">
        <v>5</v>
      </c>
      <c r="H6">
        <v>51</v>
      </c>
      <c r="I6">
        <v>51</v>
      </c>
      <c r="L6">
        <v>7</v>
      </c>
      <c r="N6">
        <v>7</v>
      </c>
    </row>
    <row r="7" spans="1:15" x14ac:dyDescent="0.25">
      <c r="A7" t="s">
        <v>4</v>
      </c>
      <c r="B7" t="s">
        <v>768</v>
      </c>
      <c r="C7" s="1">
        <v>447980042299</v>
      </c>
      <c r="D7" t="s">
        <v>847</v>
      </c>
      <c r="E7" s="1">
        <v>447980042299</v>
      </c>
      <c r="F7" t="s">
        <v>846</v>
      </c>
      <c r="G7" t="s">
        <v>5</v>
      </c>
      <c r="H7">
        <v>42</v>
      </c>
    </row>
    <row r="8" spans="1:15" x14ac:dyDescent="0.25">
      <c r="A8" t="s">
        <v>4</v>
      </c>
      <c r="B8" t="s">
        <v>768</v>
      </c>
      <c r="C8" s="1">
        <v>447980042256</v>
      </c>
      <c r="D8" t="s">
        <v>845</v>
      </c>
      <c r="E8" s="1">
        <v>447980042256</v>
      </c>
      <c r="F8" t="s">
        <v>844</v>
      </c>
      <c r="G8" t="s">
        <v>5</v>
      </c>
      <c r="H8">
        <v>20</v>
      </c>
    </row>
    <row r="9" spans="1:15" x14ac:dyDescent="0.25">
      <c r="A9" t="s">
        <v>4</v>
      </c>
      <c r="B9" t="s">
        <v>768</v>
      </c>
      <c r="C9" s="1">
        <v>447980003077</v>
      </c>
      <c r="D9" t="s">
        <v>843</v>
      </c>
      <c r="E9" s="1">
        <v>447980003077</v>
      </c>
      <c r="F9" t="s">
        <v>843</v>
      </c>
      <c r="G9" t="s">
        <v>5</v>
      </c>
      <c r="H9">
        <v>103</v>
      </c>
      <c r="I9">
        <v>86</v>
      </c>
      <c r="L9">
        <v>10</v>
      </c>
      <c r="M9">
        <v>8</v>
      </c>
      <c r="O9">
        <v>2</v>
      </c>
    </row>
    <row r="10" spans="1:15" x14ac:dyDescent="0.25">
      <c r="A10" t="s">
        <v>4</v>
      </c>
      <c r="B10" t="s">
        <v>768</v>
      </c>
      <c r="C10" s="1">
        <v>447980000261</v>
      </c>
      <c r="D10" t="s">
        <v>842</v>
      </c>
      <c r="E10" s="1">
        <v>447980000261</v>
      </c>
      <c r="F10" t="s">
        <v>842</v>
      </c>
      <c r="G10" t="s">
        <v>5</v>
      </c>
      <c r="H10">
        <v>29</v>
      </c>
      <c r="I10">
        <v>15</v>
      </c>
      <c r="L10">
        <v>3</v>
      </c>
      <c r="N10">
        <v>3</v>
      </c>
    </row>
    <row r="11" spans="1:15" x14ac:dyDescent="0.25">
      <c r="A11" t="s">
        <v>4</v>
      </c>
      <c r="B11" t="s">
        <v>768</v>
      </c>
      <c r="C11" s="1">
        <v>447980000220</v>
      </c>
      <c r="D11" t="s">
        <v>841</v>
      </c>
      <c r="E11" s="1">
        <v>447980000220</v>
      </c>
      <c r="F11" t="s">
        <v>840</v>
      </c>
      <c r="G11" t="s">
        <v>5</v>
      </c>
      <c r="H11">
        <v>29</v>
      </c>
      <c r="L11">
        <v>2</v>
      </c>
      <c r="O11">
        <v>2</v>
      </c>
    </row>
    <row r="12" spans="1:15" x14ac:dyDescent="0.25">
      <c r="A12" t="s">
        <v>4</v>
      </c>
      <c r="B12" t="s">
        <v>768</v>
      </c>
      <c r="C12" s="1">
        <v>447980000081</v>
      </c>
      <c r="D12" t="s">
        <v>839</v>
      </c>
      <c r="E12" s="1">
        <v>447980000081</v>
      </c>
      <c r="F12" t="s">
        <v>838</v>
      </c>
      <c r="G12" t="s">
        <v>5</v>
      </c>
      <c r="H12">
        <v>13</v>
      </c>
      <c r="I12">
        <v>13</v>
      </c>
      <c r="J12">
        <v>9</v>
      </c>
      <c r="K12">
        <v>9</v>
      </c>
      <c r="L12">
        <v>3</v>
      </c>
      <c r="M12">
        <v>3</v>
      </c>
    </row>
    <row r="13" spans="1:15" x14ac:dyDescent="0.25">
      <c r="A13" t="s">
        <v>4</v>
      </c>
      <c r="B13" t="s">
        <v>768</v>
      </c>
      <c r="C13" s="1">
        <v>447980000073</v>
      </c>
      <c r="D13" t="s">
        <v>837</v>
      </c>
      <c r="E13" s="1">
        <v>447980000073</v>
      </c>
      <c r="F13" t="s">
        <v>837</v>
      </c>
      <c r="G13" t="s">
        <v>5</v>
      </c>
      <c r="H13">
        <v>35</v>
      </c>
      <c r="I13">
        <v>35</v>
      </c>
      <c r="J13">
        <v>30</v>
      </c>
      <c r="K13">
        <v>15</v>
      </c>
      <c r="L13">
        <v>5</v>
      </c>
      <c r="M13">
        <v>5</v>
      </c>
    </row>
    <row r="14" spans="1:15" x14ac:dyDescent="0.25">
      <c r="A14" t="s">
        <v>4</v>
      </c>
      <c r="B14" t="s">
        <v>768</v>
      </c>
      <c r="C14" s="1">
        <v>447189042030</v>
      </c>
      <c r="D14" t="s">
        <v>836</v>
      </c>
      <c r="E14" s="1">
        <v>447189042030</v>
      </c>
      <c r="F14" t="s">
        <v>836</v>
      </c>
      <c r="G14" t="s">
        <v>5</v>
      </c>
      <c r="H14">
        <v>66</v>
      </c>
      <c r="I14">
        <v>66</v>
      </c>
      <c r="L14">
        <v>2</v>
      </c>
      <c r="M14">
        <v>2</v>
      </c>
    </row>
    <row r="15" spans="1:15" x14ac:dyDescent="0.25">
      <c r="A15" t="s">
        <v>4</v>
      </c>
      <c r="B15" t="s">
        <v>768</v>
      </c>
      <c r="C15" s="1">
        <v>447189004537</v>
      </c>
      <c r="D15" t="s">
        <v>835</v>
      </c>
      <c r="E15" s="1">
        <v>447189004537</v>
      </c>
      <c r="F15" t="s">
        <v>835</v>
      </c>
      <c r="G15" t="s">
        <v>16</v>
      </c>
      <c r="H15">
        <v>43</v>
      </c>
      <c r="I15">
        <v>43</v>
      </c>
      <c r="J15">
        <v>42</v>
      </c>
      <c r="K15">
        <v>42</v>
      </c>
      <c r="L15">
        <v>6</v>
      </c>
      <c r="M15">
        <v>4</v>
      </c>
      <c r="N15">
        <v>2</v>
      </c>
    </row>
    <row r="16" spans="1:15" x14ac:dyDescent="0.25">
      <c r="A16" t="s">
        <v>4</v>
      </c>
      <c r="B16" t="s">
        <v>768</v>
      </c>
      <c r="C16" s="1">
        <v>447189004537</v>
      </c>
      <c r="D16" t="s">
        <v>835</v>
      </c>
      <c r="E16" s="1">
        <v>447189004537</v>
      </c>
      <c r="F16" t="s">
        <v>835</v>
      </c>
      <c r="G16" t="s">
        <v>5</v>
      </c>
      <c r="H16">
        <v>37</v>
      </c>
      <c r="I16">
        <v>37</v>
      </c>
      <c r="J16">
        <v>37</v>
      </c>
      <c r="K16">
        <v>37</v>
      </c>
      <c r="L16">
        <v>5</v>
      </c>
      <c r="M16">
        <v>3</v>
      </c>
      <c r="N16">
        <v>2</v>
      </c>
    </row>
    <row r="17" spans="1:15" x14ac:dyDescent="0.25">
      <c r="A17" t="s">
        <v>4</v>
      </c>
      <c r="B17" t="s">
        <v>768</v>
      </c>
      <c r="C17" s="1">
        <v>447189004529</v>
      </c>
      <c r="D17" t="s">
        <v>834</v>
      </c>
      <c r="E17" s="1">
        <v>447189004529</v>
      </c>
      <c r="F17" t="s">
        <v>833</v>
      </c>
      <c r="G17" t="s">
        <v>5</v>
      </c>
      <c r="H17">
        <v>32</v>
      </c>
      <c r="I17">
        <v>32</v>
      </c>
      <c r="J17">
        <v>32</v>
      </c>
      <c r="K17">
        <v>32</v>
      </c>
      <c r="L17">
        <v>9</v>
      </c>
      <c r="M17">
        <v>3</v>
      </c>
      <c r="O17">
        <v>6</v>
      </c>
    </row>
    <row r="18" spans="1:15" x14ac:dyDescent="0.25">
      <c r="A18" t="s">
        <v>4</v>
      </c>
      <c r="B18" t="s">
        <v>768</v>
      </c>
      <c r="C18" s="1">
        <v>447189004367</v>
      </c>
      <c r="D18" t="s">
        <v>832</v>
      </c>
      <c r="E18" s="1">
        <v>447189004367</v>
      </c>
      <c r="F18" t="s">
        <v>831</v>
      </c>
      <c r="G18" t="s">
        <v>5</v>
      </c>
      <c r="H18">
        <v>14</v>
      </c>
      <c r="I18">
        <v>14</v>
      </c>
      <c r="J18">
        <v>14</v>
      </c>
      <c r="K18">
        <v>14</v>
      </c>
      <c r="L18">
        <v>2</v>
      </c>
      <c r="M18">
        <v>2</v>
      </c>
    </row>
    <row r="19" spans="1:15" x14ac:dyDescent="0.25">
      <c r="A19" t="s">
        <v>4</v>
      </c>
      <c r="B19" t="s">
        <v>768</v>
      </c>
      <c r="C19" s="1">
        <v>447189002097</v>
      </c>
      <c r="D19" t="s">
        <v>826</v>
      </c>
      <c r="E19" s="1">
        <v>447189002097</v>
      </c>
      <c r="F19" t="s">
        <v>830</v>
      </c>
      <c r="G19" t="s">
        <v>16</v>
      </c>
      <c r="H19">
        <v>275</v>
      </c>
      <c r="I19">
        <v>275</v>
      </c>
      <c r="J19">
        <v>164</v>
      </c>
      <c r="K19">
        <v>164</v>
      </c>
      <c r="L19">
        <v>12</v>
      </c>
      <c r="M19">
        <v>10</v>
      </c>
      <c r="O19">
        <v>2</v>
      </c>
    </row>
    <row r="20" spans="1:15" x14ac:dyDescent="0.25">
      <c r="A20" t="s">
        <v>4</v>
      </c>
      <c r="B20" t="s">
        <v>768</v>
      </c>
      <c r="C20" s="1">
        <v>447189002097</v>
      </c>
      <c r="D20" t="s">
        <v>826</v>
      </c>
      <c r="E20" s="1">
        <v>447189002097</v>
      </c>
      <c r="F20" t="s">
        <v>830</v>
      </c>
      <c r="G20" t="s">
        <v>5</v>
      </c>
      <c r="H20">
        <v>319</v>
      </c>
      <c r="I20">
        <v>216</v>
      </c>
      <c r="J20">
        <v>119</v>
      </c>
      <c r="K20">
        <v>119</v>
      </c>
      <c r="L20">
        <v>13</v>
      </c>
      <c r="M20">
        <v>11</v>
      </c>
      <c r="O20">
        <v>2</v>
      </c>
    </row>
    <row r="21" spans="1:15" x14ac:dyDescent="0.25">
      <c r="A21" t="s">
        <v>4</v>
      </c>
      <c r="B21" t="s">
        <v>768</v>
      </c>
      <c r="C21" s="1">
        <v>447189002097</v>
      </c>
      <c r="D21" t="s">
        <v>826</v>
      </c>
      <c r="E21" s="1">
        <v>247189041719</v>
      </c>
      <c r="F21" t="s">
        <v>829</v>
      </c>
      <c r="G21" t="s">
        <v>5</v>
      </c>
      <c r="H21">
        <v>16</v>
      </c>
      <c r="I21">
        <v>10</v>
      </c>
      <c r="J21">
        <v>3</v>
      </c>
      <c r="K21">
        <v>3</v>
      </c>
      <c r="L21">
        <v>1</v>
      </c>
      <c r="M21">
        <v>1</v>
      </c>
    </row>
    <row r="22" spans="1:15" x14ac:dyDescent="0.25">
      <c r="A22" t="s">
        <v>4</v>
      </c>
      <c r="B22" t="s">
        <v>768</v>
      </c>
      <c r="C22" s="1">
        <v>447189002097</v>
      </c>
      <c r="D22" t="s">
        <v>826</v>
      </c>
      <c r="E22" s="1">
        <v>247189001733</v>
      </c>
      <c r="F22" t="s">
        <v>828</v>
      </c>
      <c r="G22" t="s">
        <v>5</v>
      </c>
      <c r="H22">
        <v>132</v>
      </c>
      <c r="I22">
        <v>132</v>
      </c>
      <c r="J22">
        <v>61</v>
      </c>
      <c r="K22">
        <v>61</v>
      </c>
      <c r="L22">
        <v>4</v>
      </c>
      <c r="M22">
        <v>4</v>
      </c>
    </row>
    <row r="23" spans="1:15" x14ac:dyDescent="0.25">
      <c r="A23" t="s">
        <v>4</v>
      </c>
      <c r="B23" t="s">
        <v>768</v>
      </c>
      <c r="C23" s="1">
        <v>447189002097</v>
      </c>
      <c r="D23" t="s">
        <v>826</v>
      </c>
      <c r="E23" s="1">
        <v>247189001008</v>
      </c>
      <c r="F23" t="s">
        <v>827</v>
      </c>
      <c r="G23" t="s">
        <v>5</v>
      </c>
      <c r="H23">
        <v>69</v>
      </c>
      <c r="I23">
        <v>69</v>
      </c>
      <c r="J23">
        <v>14</v>
      </c>
      <c r="K23">
        <v>14</v>
      </c>
      <c r="L23">
        <v>2</v>
      </c>
      <c r="M23">
        <v>2</v>
      </c>
    </row>
    <row r="24" spans="1:15" x14ac:dyDescent="0.25">
      <c r="A24" t="s">
        <v>4</v>
      </c>
      <c r="B24" t="s">
        <v>768</v>
      </c>
      <c r="C24" s="1">
        <v>447189002097</v>
      </c>
      <c r="D24" t="s">
        <v>826</v>
      </c>
      <c r="E24" s="1">
        <v>247189000834</v>
      </c>
      <c r="F24" t="s">
        <v>825</v>
      </c>
      <c r="G24" t="s">
        <v>5</v>
      </c>
      <c r="H24">
        <v>3</v>
      </c>
      <c r="I24">
        <v>1</v>
      </c>
      <c r="L24">
        <v>1</v>
      </c>
      <c r="M24">
        <v>1</v>
      </c>
    </row>
    <row r="25" spans="1:15" x14ac:dyDescent="0.25">
      <c r="A25" t="s">
        <v>4</v>
      </c>
      <c r="B25" t="s">
        <v>768</v>
      </c>
      <c r="C25" s="1">
        <v>447189001279</v>
      </c>
      <c r="D25" t="s">
        <v>817</v>
      </c>
      <c r="E25" s="1">
        <v>447189001279</v>
      </c>
      <c r="F25" t="s">
        <v>824</v>
      </c>
      <c r="G25" t="s">
        <v>16</v>
      </c>
      <c r="H25">
        <v>60</v>
      </c>
      <c r="I25">
        <v>60</v>
      </c>
      <c r="J25">
        <v>35</v>
      </c>
      <c r="K25">
        <v>35</v>
      </c>
      <c r="L25">
        <v>2</v>
      </c>
      <c r="M25">
        <v>1</v>
      </c>
      <c r="N25">
        <v>1</v>
      </c>
    </row>
    <row r="26" spans="1:15" x14ac:dyDescent="0.25">
      <c r="A26" t="s">
        <v>4</v>
      </c>
      <c r="B26" t="s">
        <v>768</v>
      </c>
      <c r="C26" s="1">
        <v>447189001279</v>
      </c>
      <c r="D26" t="s">
        <v>817</v>
      </c>
      <c r="E26" s="1">
        <v>447189001279</v>
      </c>
      <c r="F26" t="s">
        <v>824</v>
      </c>
      <c r="G26" t="s">
        <v>5</v>
      </c>
      <c r="H26">
        <v>213</v>
      </c>
      <c r="I26">
        <v>213</v>
      </c>
      <c r="J26">
        <v>213</v>
      </c>
      <c r="K26">
        <v>213</v>
      </c>
      <c r="L26">
        <v>8</v>
      </c>
      <c r="M26">
        <v>5</v>
      </c>
      <c r="N26">
        <v>3</v>
      </c>
    </row>
    <row r="27" spans="1:15" x14ac:dyDescent="0.25">
      <c r="A27" t="s">
        <v>4</v>
      </c>
      <c r="B27" t="s">
        <v>768</v>
      </c>
      <c r="C27" s="1">
        <v>447189001279</v>
      </c>
      <c r="D27" t="s">
        <v>817</v>
      </c>
      <c r="E27" s="1">
        <v>247189041697</v>
      </c>
      <c r="F27" t="s">
        <v>823</v>
      </c>
      <c r="G27" t="s">
        <v>5</v>
      </c>
      <c r="H27">
        <v>4</v>
      </c>
      <c r="I27">
        <v>4</v>
      </c>
      <c r="L27">
        <v>1</v>
      </c>
      <c r="M27">
        <v>1</v>
      </c>
    </row>
    <row r="28" spans="1:15" x14ac:dyDescent="0.25">
      <c r="A28" t="s">
        <v>4</v>
      </c>
      <c r="B28" t="s">
        <v>768</v>
      </c>
      <c r="C28" s="1">
        <v>447189001279</v>
      </c>
      <c r="D28" t="s">
        <v>817</v>
      </c>
      <c r="E28" s="1">
        <v>247189041689</v>
      </c>
      <c r="F28" t="s">
        <v>822</v>
      </c>
      <c r="G28" t="s">
        <v>5</v>
      </c>
      <c r="H28">
        <v>126</v>
      </c>
      <c r="I28">
        <v>126</v>
      </c>
      <c r="L28">
        <v>1</v>
      </c>
      <c r="M28">
        <v>1</v>
      </c>
    </row>
    <row r="29" spans="1:15" x14ac:dyDescent="0.25">
      <c r="A29" t="s">
        <v>4</v>
      </c>
      <c r="B29" t="s">
        <v>768</v>
      </c>
      <c r="C29" s="1">
        <v>447189001279</v>
      </c>
      <c r="D29" t="s">
        <v>817</v>
      </c>
      <c r="E29" s="1">
        <v>247189041603</v>
      </c>
      <c r="F29" t="s">
        <v>821</v>
      </c>
      <c r="G29" t="s">
        <v>5</v>
      </c>
      <c r="H29">
        <v>10</v>
      </c>
      <c r="I29">
        <v>10</v>
      </c>
      <c r="L29">
        <v>1</v>
      </c>
      <c r="M29">
        <v>1</v>
      </c>
    </row>
    <row r="30" spans="1:15" x14ac:dyDescent="0.25">
      <c r="A30" t="s">
        <v>4</v>
      </c>
      <c r="B30" t="s">
        <v>768</v>
      </c>
      <c r="C30" s="1">
        <v>447189001279</v>
      </c>
      <c r="D30" t="s">
        <v>817</v>
      </c>
      <c r="E30" s="1">
        <v>247189004261</v>
      </c>
      <c r="F30" t="s">
        <v>820</v>
      </c>
      <c r="G30" t="s">
        <v>5</v>
      </c>
      <c r="H30">
        <v>16</v>
      </c>
      <c r="I30">
        <v>16</v>
      </c>
      <c r="L30">
        <v>1</v>
      </c>
      <c r="M30">
        <v>1</v>
      </c>
    </row>
    <row r="31" spans="1:15" x14ac:dyDescent="0.25">
      <c r="A31" t="s">
        <v>4</v>
      </c>
      <c r="B31" t="s">
        <v>768</v>
      </c>
      <c r="C31" s="1">
        <v>447189001279</v>
      </c>
      <c r="D31" t="s">
        <v>817</v>
      </c>
      <c r="E31" s="1">
        <v>247189000974</v>
      </c>
      <c r="F31" t="s">
        <v>819</v>
      </c>
      <c r="G31" t="s">
        <v>16</v>
      </c>
      <c r="H31">
        <v>321</v>
      </c>
      <c r="I31">
        <v>319</v>
      </c>
      <c r="L31">
        <v>4</v>
      </c>
      <c r="M31">
        <v>2</v>
      </c>
      <c r="O31">
        <v>2</v>
      </c>
    </row>
    <row r="32" spans="1:15" x14ac:dyDescent="0.25">
      <c r="A32" t="s">
        <v>4</v>
      </c>
      <c r="B32" t="s">
        <v>768</v>
      </c>
      <c r="C32" s="1">
        <v>447189001279</v>
      </c>
      <c r="D32" t="s">
        <v>817</v>
      </c>
      <c r="E32" s="1">
        <v>247189000974</v>
      </c>
      <c r="F32" t="s">
        <v>819</v>
      </c>
      <c r="G32" t="s">
        <v>5</v>
      </c>
      <c r="H32">
        <v>515</v>
      </c>
      <c r="I32">
        <v>515</v>
      </c>
      <c r="J32">
        <v>508</v>
      </c>
      <c r="K32">
        <v>508</v>
      </c>
      <c r="L32">
        <v>12</v>
      </c>
      <c r="M32">
        <v>5</v>
      </c>
      <c r="N32">
        <v>6</v>
      </c>
      <c r="O32">
        <v>1</v>
      </c>
    </row>
    <row r="33" spans="1:15" x14ac:dyDescent="0.25">
      <c r="A33" t="s">
        <v>4</v>
      </c>
      <c r="B33" t="s">
        <v>768</v>
      </c>
      <c r="C33" s="1">
        <v>447189001279</v>
      </c>
      <c r="D33" t="s">
        <v>817</v>
      </c>
      <c r="E33" s="1">
        <v>247189000923</v>
      </c>
      <c r="F33" t="s">
        <v>818</v>
      </c>
      <c r="G33" t="s">
        <v>5</v>
      </c>
      <c r="H33">
        <v>42</v>
      </c>
      <c r="I33">
        <v>42</v>
      </c>
      <c r="L33">
        <v>2</v>
      </c>
      <c r="M33">
        <v>1</v>
      </c>
      <c r="N33">
        <v>1</v>
      </c>
    </row>
    <row r="34" spans="1:15" x14ac:dyDescent="0.25">
      <c r="A34" t="s">
        <v>4</v>
      </c>
      <c r="B34" t="s">
        <v>768</v>
      </c>
      <c r="C34" s="1">
        <v>447189001279</v>
      </c>
      <c r="D34" t="s">
        <v>817</v>
      </c>
      <c r="E34" s="1">
        <v>247189000672</v>
      </c>
      <c r="F34" t="s">
        <v>816</v>
      </c>
      <c r="G34" t="s">
        <v>16</v>
      </c>
      <c r="H34">
        <v>198</v>
      </c>
      <c r="I34">
        <v>198</v>
      </c>
      <c r="J34">
        <v>93</v>
      </c>
      <c r="K34">
        <v>93</v>
      </c>
      <c r="L34">
        <v>1</v>
      </c>
      <c r="M34">
        <v>1</v>
      </c>
    </row>
    <row r="35" spans="1:15" x14ac:dyDescent="0.25">
      <c r="A35" t="s">
        <v>4</v>
      </c>
      <c r="B35" t="s">
        <v>768</v>
      </c>
      <c r="C35" s="1">
        <v>447189001279</v>
      </c>
      <c r="D35" t="s">
        <v>817</v>
      </c>
      <c r="E35" s="1">
        <v>247189000672</v>
      </c>
      <c r="F35" t="s">
        <v>816</v>
      </c>
      <c r="G35" t="s">
        <v>5</v>
      </c>
      <c r="H35">
        <v>257</v>
      </c>
      <c r="I35">
        <v>257</v>
      </c>
      <c r="J35">
        <v>184</v>
      </c>
      <c r="K35">
        <v>184</v>
      </c>
      <c r="L35">
        <v>2</v>
      </c>
      <c r="M35">
        <v>2</v>
      </c>
    </row>
    <row r="36" spans="1:15" x14ac:dyDescent="0.25">
      <c r="A36" t="s">
        <v>4</v>
      </c>
      <c r="B36" t="s">
        <v>768</v>
      </c>
      <c r="C36" s="1">
        <v>247980000104</v>
      </c>
      <c r="D36" t="s">
        <v>814</v>
      </c>
      <c r="E36" s="1">
        <v>247980800020</v>
      </c>
      <c r="F36" t="s">
        <v>815</v>
      </c>
      <c r="G36" t="s">
        <v>0</v>
      </c>
      <c r="H36">
        <v>167</v>
      </c>
      <c r="I36">
        <v>167</v>
      </c>
      <c r="L36">
        <v>6</v>
      </c>
      <c r="M36">
        <v>6</v>
      </c>
    </row>
    <row r="37" spans="1:15" x14ac:dyDescent="0.25">
      <c r="A37" t="s">
        <v>4</v>
      </c>
      <c r="B37" t="s">
        <v>768</v>
      </c>
      <c r="C37" s="1">
        <v>247980000104</v>
      </c>
      <c r="D37" t="s">
        <v>814</v>
      </c>
      <c r="E37" s="1">
        <v>247980800020</v>
      </c>
      <c r="F37" t="s">
        <v>815</v>
      </c>
      <c r="G37" t="s">
        <v>16</v>
      </c>
      <c r="H37">
        <v>289</v>
      </c>
    </row>
    <row r="38" spans="1:15" x14ac:dyDescent="0.25">
      <c r="A38" t="s">
        <v>4</v>
      </c>
      <c r="B38" t="s">
        <v>768</v>
      </c>
      <c r="C38" s="1">
        <v>247980000104</v>
      </c>
      <c r="D38" t="s">
        <v>814</v>
      </c>
      <c r="E38" s="1">
        <v>247980800020</v>
      </c>
      <c r="F38" t="s">
        <v>815</v>
      </c>
      <c r="G38" t="s">
        <v>5</v>
      </c>
      <c r="H38">
        <v>245</v>
      </c>
    </row>
    <row r="39" spans="1:15" x14ac:dyDescent="0.25">
      <c r="A39" t="s">
        <v>4</v>
      </c>
      <c r="B39" t="s">
        <v>768</v>
      </c>
      <c r="C39" s="1">
        <v>247980000104</v>
      </c>
      <c r="D39" t="s">
        <v>814</v>
      </c>
      <c r="E39" s="1">
        <v>247980000104</v>
      </c>
      <c r="F39" t="s">
        <v>813</v>
      </c>
      <c r="G39" t="s">
        <v>16</v>
      </c>
      <c r="H39">
        <v>335</v>
      </c>
    </row>
    <row r="40" spans="1:15" x14ac:dyDescent="0.25">
      <c r="A40" t="s">
        <v>4</v>
      </c>
      <c r="B40" t="s">
        <v>768</v>
      </c>
      <c r="C40" s="1">
        <v>247980000104</v>
      </c>
      <c r="D40" t="s">
        <v>814</v>
      </c>
      <c r="E40" s="1">
        <v>247980000104</v>
      </c>
      <c r="F40" t="s">
        <v>813</v>
      </c>
      <c r="G40" t="s">
        <v>5</v>
      </c>
      <c r="H40">
        <v>148</v>
      </c>
      <c r="I40">
        <v>148</v>
      </c>
      <c r="L40">
        <v>4</v>
      </c>
      <c r="M40">
        <v>4</v>
      </c>
    </row>
    <row r="41" spans="1:15" x14ac:dyDescent="0.25">
      <c r="A41" t="s">
        <v>4</v>
      </c>
      <c r="B41" t="s">
        <v>768</v>
      </c>
      <c r="C41" s="1">
        <v>247980000066</v>
      </c>
      <c r="D41" t="s">
        <v>812</v>
      </c>
      <c r="E41" s="1">
        <v>247980000066</v>
      </c>
      <c r="F41" t="s">
        <v>812</v>
      </c>
      <c r="G41" t="s">
        <v>5</v>
      </c>
      <c r="H41">
        <v>205</v>
      </c>
    </row>
    <row r="42" spans="1:15" x14ac:dyDescent="0.25">
      <c r="A42" t="s">
        <v>4</v>
      </c>
      <c r="B42" t="s">
        <v>768</v>
      </c>
      <c r="C42" s="1">
        <v>247189041948</v>
      </c>
      <c r="D42" t="s">
        <v>810</v>
      </c>
      <c r="E42" s="1">
        <v>247980000219</v>
      </c>
      <c r="F42" t="s">
        <v>811</v>
      </c>
      <c r="G42" t="s">
        <v>16</v>
      </c>
      <c r="H42">
        <v>133</v>
      </c>
      <c r="I42">
        <v>133</v>
      </c>
      <c r="J42">
        <v>14</v>
      </c>
      <c r="K42">
        <v>14</v>
      </c>
      <c r="L42">
        <v>5</v>
      </c>
      <c r="M42">
        <v>5</v>
      </c>
    </row>
    <row r="43" spans="1:15" x14ac:dyDescent="0.25">
      <c r="A43" t="s">
        <v>4</v>
      </c>
      <c r="B43" t="s">
        <v>768</v>
      </c>
      <c r="C43" s="1">
        <v>247189041948</v>
      </c>
      <c r="D43" t="s">
        <v>810</v>
      </c>
      <c r="E43" s="1">
        <v>247189041948</v>
      </c>
      <c r="F43" t="s">
        <v>809</v>
      </c>
      <c r="G43" t="s">
        <v>5</v>
      </c>
      <c r="H43">
        <v>242</v>
      </c>
      <c r="I43">
        <v>239</v>
      </c>
      <c r="L43">
        <v>10</v>
      </c>
      <c r="M43">
        <v>8</v>
      </c>
      <c r="O43">
        <v>2</v>
      </c>
    </row>
    <row r="44" spans="1:15" x14ac:dyDescent="0.25">
      <c r="A44" t="s">
        <v>4</v>
      </c>
      <c r="B44" t="s">
        <v>768</v>
      </c>
      <c r="C44" s="1">
        <v>247189004546</v>
      </c>
      <c r="D44" t="s">
        <v>808</v>
      </c>
      <c r="E44" s="1">
        <v>247189004546</v>
      </c>
      <c r="F44" t="s">
        <v>808</v>
      </c>
      <c r="G44" t="s">
        <v>0</v>
      </c>
      <c r="H44">
        <v>67</v>
      </c>
      <c r="I44">
        <v>29</v>
      </c>
      <c r="L44">
        <v>5</v>
      </c>
      <c r="N44">
        <v>5</v>
      </c>
    </row>
    <row r="45" spans="1:15" x14ac:dyDescent="0.25">
      <c r="A45" t="s">
        <v>4</v>
      </c>
      <c r="B45" t="s">
        <v>768</v>
      </c>
      <c r="C45" s="1">
        <v>247189004546</v>
      </c>
      <c r="D45" t="s">
        <v>808</v>
      </c>
      <c r="E45" s="1">
        <v>247189004546</v>
      </c>
      <c r="F45" t="s">
        <v>808</v>
      </c>
      <c r="G45" t="s">
        <v>16</v>
      </c>
      <c r="H45">
        <v>136</v>
      </c>
    </row>
    <row r="46" spans="1:15" x14ac:dyDescent="0.25">
      <c r="A46" t="s">
        <v>4</v>
      </c>
      <c r="B46" t="s">
        <v>768</v>
      </c>
      <c r="C46" s="1">
        <v>247189004546</v>
      </c>
      <c r="D46" t="s">
        <v>808</v>
      </c>
      <c r="E46" s="1">
        <v>247189004546</v>
      </c>
      <c r="F46" t="s">
        <v>808</v>
      </c>
      <c r="G46" t="s">
        <v>5</v>
      </c>
      <c r="H46">
        <v>181</v>
      </c>
      <c r="I46">
        <v>37</v>
      </c>
      <c r="L46">
        <v>8</v>
      </c>
      <c r="M46">
        <v>1</v>
      </c>
      <c r="N46">
        <v>7</v>
      </c>
    </row>
    <row r="47" spans="1:15" x14ac:dyDescent="0.25">
      <c r="A47" t="s">
        <v>4</v>
      </c>
      <c r="B47" t="s">
        <v>768</v>
      </c>
      <c r="C47" s="1">
        <v>247189004341</v>
      </c>
      <c r="D47" t="s">
        <v>807</v>
      </c>
      <c r="E47" s="1">
        <v>247189004341</v>
      </c>
      <c r="F47" t="s">
        <v>806</v>
      </c>
      <c r="G47" t="s">
        <v>0</v>
      </c>
      <c r="H47">
        <v>64</v>
      </c>
      <c r="L47">
        <v>23</v>
      </c>
      <c r="M47">
        <v>11</v>
      </c>
      <c r="N47">
        <v>2</v>
      </c>
      <c r="O47">
        <v>10</v>
      </c>
    </row>
    <row r="48" spans="1:15" x14ac:dyDescent="0.25">
      <c r="A48" t="s">
        <v>4</v>
      </c>
      <c r="B48" t="s">
        <v>768</v>
      </c>
      <c r="C48" s="1">
        <v>247189004341</v>
      </c>
      <c r="D48" t="s">
        <v>807</v>
      </c>
      <c r="E48" s="1">
        <v>247189004341</v>
      </c>
      <c r="F48" t="s">
        <v>806</v>
      </c>
      <c r="G48" t="s">
        <v>5</v>
      </c>
      <c r="H48">
        <v>265</v>
      </c>
    </row>
    <row r="49" spans="1:15" x14ac:dyDescent="0.25">
      <c r="A49" t="s">
        <v>4</v>
      </c>
      <c r="B49" t="s">
        <v>768</v>
      </c>
      <c r="C49" s="1">
        <v>247189004228</v>
      </c>
      <c r="D49" t="s">
        <v>804</v>
      </c>
      <c r="E49" s="1">
        <v>247189004228</v>
      </c>
      <c r="F49" t="s">
        <v>805</v>
      </c>
      <c r="G49" t="s">
        <v>16</v>
      </c>
      <c r="H49">
        <v>398</v>
      </c>
      <c r="I49">
        <v>398</v>
      </c>
      <c r="J49">
        <v>54</v>
      </c>
      <c r="K49">
        <v>3</v>
      </c>
      <c r="L49">
        <v>16</v>
      </c>
      <c r="M49">
        <v>4</v>
      </c>
      <c r="N49">
        <v>10</v>
      </c>
      <c r="O49">
        <v>2</v>
      </c>
    </row>
    <row r="50" spans="1:15" x14ac:dyDescent="0.25">
      <c r="A50" t="s">
        <v>4</v>
      </c>
      <c r="B50" t="s">
        <v>768</v>
      </c>
      <c r="C50" s="1">
        <v>247189004228</v>
      </c>
      <c r="D50" t="s">
        <v>804</v>
      </c>
      <c r="E50" s="1">
        <v>247189004228</v>
      </c>
      <c r="F50" t="s">
        <v>805</v>
      </c>
      <c r="G50" t="s">
        <v>5</v>
      </c>
      <c r="H50">
        <v>335</v>
      </c>
      <c r="I50">
        <v>335</v>
      </c>
      <c r="L50">
        <v>11</v>
      </c>
      <c r="M50">
        <v>5</v>
      </c>
      <c r="N50">
        <v>5</v>
      </c>
      <c r="O50">
        <v>1</v>
      </c>
    </row>
    <row r="51" spans="1:15" x14ac:dyDescent="0.25">
      <c r="A51" t="s">
        <v>4</v>
      </c>
      <c r="B51" t="s">
        <v>768</v>
      </c>
      <c r="C51" s="1">
        <v>247189004228</v>
      </c>
      <c r="D51" t="s">
        <v>804</v>
      </c>
      <c r="E51" s="1">
        <v>247189001512</v>
      </c>
      <c r="F51" t="s">
        <v>803</v>
      </c>
      <c r="G51" t="s">
        <v>5</v>
      </c>
      <c r="H51">
        <v>163</v>
      </c>
      <c r="I51">
        <v>163</v>
      </c>
      <c r="L51">
        <v>7</v>
      </c>
      <c r="M51">
        <v>5</v>
      </c>
      <c r="N51">
        <v>1</v>
      </c>
      <c r="O51">
        <v>1</v>
      </c>
    </row>
    <row r="52" spans="1:15" x14ac:dyDescent="0.25">
      <c r="A52" t="s">
        <v>4</v>
      </c>
      <c r="B52" t="s">
        <v>768</v>
      </c>
      <c r="C52" s="1">
        <v>247189002420</v>
      </c>
      <c r="D52" t="s">
        <v>796</v>
      </c>
      <c r="E52" s="1">
        <v>447189004499</v>
      </c>
      <c r="F52" t="s">
        <v>802</v>
      </c>
      <c r="G52" t="s">
        <v>5</v>
      </c>
      <c r="H52">
        <v>125</v>
      </c>
      <c r="I52">
        <v>125</v>
      </c>
      <c r="J52">
        <v>88</v>
      </c>
      <c r="K52">
        <v>88</v>
      </c>
      <c r="L52">
        <v>5</v>
      </c>
      <c r="M52">
        <v>5</v>
      </c>
    </row>
    <row r="53" spans="1:15" x14ac:dyDescent="0.25">
      <c r="A53" t="s">
        <v>4</v>
      </c>
      <c r="B53" t="s">
        <v>768</v>
      </c>
      <c r="C53" s="1">
        <v>247189002420</v>
      </c>
      <c r="D53" t="s">
        <v>796</v>
      </c>
      <c r="E53" s="1">
        <v>247980800046</v>
      </c>
      <c r="F53" t="s">
        <v>801</v>
      </c>
      <c r="G53" t="s">
        <v>5</v>
      </c>
      <c r="H53">
        <v>125</v>
      </c>
      <c r="I53">
        <v>125</v>
      </c>
      <c r="J53">
        <v>91</v>
      </c>
      <c r="K53">
        <v>91</v>
      </c>
      <c r="L53">
        <v>4</v>
      </c>
      <c r="M53">
        <v>4</v>
      </c>
    </row>
    <row r="54" spans="1:15" x14ac:dyDescent="0.25">
      <c r="A54" t="s">
        <v>4</v>
      </c>
      <c r="B54" t="s">
        <v>768</v>
      </c>
      <c r="C54" s="1">
        <v>247189002420</v>
      </c>
      <c r="D54" t="s">
        <v>796</v>
      </c>
      <c r="E54" s="1">
        <v>247189002501</v>
      </c>
      <c r="F54" t="s">
        <v>800</v>
      </c>
      <c r="G54" t="s">
        <v>5</v>
      </c>
      <c r="H54">
        <v>22</v>
      </c>
    </row>
    <row r="55" spans="1:15" x14ac:dyDescent="0.25">
      <c r="A55" t="s">
        <v>4</v>
      </c>
      <c r="B55" t="s">
        <v>768</v>
      </c>
      <c r="C55" s="1">
        <v>247189002420</v>
      </c>
      <c r="D55" t="s">
        <v>796</v>
      </c>
      <c r="E55" s="1">
        <v>247189002420</v>
      </c>
      <c r="F55" t="s">
        <v>799</v>
      </c>
      <c r="G55" t="s">
        <v>5</v>
      </c>
      <c r="H55">
        <v>468</v>
      </c>
      <c r="I55">
        <v>468</v>
      </c>
      <c r="J55">
        <v>353</v>
      </c>
      <c r="K55">
        <v>224</v>
      </c>
      <c r="L55">
        <v>29</v>
      </c>
      <c r="M55">
        <v>23</v>
      </c>
      <c r="O55">
        <v>6</v>
      </c>
    </row>
    <row r="56" spans="1:15" x14ac:dyDescent="0.25">
      <c r="A56" t="s">
        <v>4</v>
      </c>
      <c r="B56" t="s">
        <v>768</v>
      </c>
      <c r="C56" s="1">
        <v>247189002420</v>
      </c>
      <c r="D56" t="s">
        <v>796</v>
      </c>
      <c r="E56" s="1">
        <v>247189001504</v>
      </c>
      <c r="F56" t="s">
        <v>798</v>
      </c>
      <c r="G56" t="s">
        <v>5</v>
      </c>
      <c r="H56">
        <v>5</v>
      </c>
      <c r="L56">
        <v>3</v>
      </c>
      <c r="M56">
        <v>3</v>
      </c>
    </row>
    <row r="57" spans="1:15" x14ac:dyDescent="0.25">
      <c r="A57" t="s">
        <v>4</v>
      </c>
      <c r="B57" t="s">
        <v>768</v>
      </c>
      <c r="C57" s="1">
        <v>247189002420</v>
      </c>
      <c r="D57" t="s">
        <v>796</v>
      </c>
      <c r="E57" s="1">
        <v>247189001059</v>
      </c>
      <c r="F57" t="s">
        <v>797</v>
      </c>
      <c r="G57" t="s">
        <v>16</v>
      </c>
      <c r="H57">
        <v>40</v>
      </c>
      <c r="L57">
        <v>9</v>
      </c>
      <c r="M57">
        <v>8</v>
      </c>
      <c r="O57">
        <v>1</v>
      </c>
    </row>
    <row r="58" spans="1:15" x14ac:dyDescent="0.25">
      <c r="A58" t="s">
        <v>4</v>
      </c>
      <c r="B58" t="s">
        <v>768</v>
      </c>
      <c r="C58" s="1">
        <v>247189002420</v>
      </c>
      <c r="D58" t="s">
        <v>796</v>
      </c>
      <c r="E58" s="1">
        <v>247189001059</v>
      </c>
      <c r="F58" t="s">
        <v>797</v>
      </c>
      <c r="G58" t="s">
        <v>5</v>
      </c>
      <c r="H58">
        <v>139</v>
      </c>
      <c r="I58">
        <v>106</v>
      </c>
      <c r="J58">
        <v>80</v>
      </c>
      <c r="K58">
        <v>80</v>
      </c>
      <c r="L58">
        <v>8</v>
      </c>
      <c r="M58">
        <v>8</v>
      </c>
    </row>
    <row r="59" spans="1:15" x14ac:dyDescent="0.25">
      <c r="A59" t="s">
        <v>4</v>
      </c>
      <c r="B59" t="s">
        <v>768</v>
      </c>
      <c r="C59" s="1">
        <v>247189002420</v>
      </c>
      <c r="D59" t="s">
        <v>796</v>
      </c>
      <c r="E59" s="1">
        <v>247189000893</v>
      </c>
      <c r="F59" t="s">
        <v>795</v>
      </c>
      <c r="G59" t="s">
        <v>5</v>
      </c>
      <c r="H59">
        <v>69</v>
      </c>
      <c r="I59">
        <v>69</v>
      </c>
      <c r="J59">
        <v>45</v>
      </c>
      <c r="K59">
        <v>45</v>
      </c>
      <c r="L59">
        <v>3</v>
      </c>
      <c r="M59">
        <v>3</v>
      </c>
    </row>
    <row r="60" spans="1:15" x14ac:dyDescent="0.25">
      <c r="A60" t="s">
        <v>4</v>
      </c>
      <c r="B60" t="s">
        <v>768</v>
      </c>
      <c r="C60" s="1">
        <v>247189001911</v>
      </c>
      <c r="D60" t="s">
        <v>790</v>
      </c>
      <c r="E60" s="1">
        <v>247980042320</v>
      </c>
      <c r="F60" t="s">
        <v>794</v>
      </c>
      <c r="G60" t="s">
        <v>16</v>
      </c>
      <c r="H60">
        <v>125</v>
      </c>
      <c r="I60">
        <v>60</v>
      </c>
      <c r="J60">
        <v>22</v>
      </c>
      <c r="K60">
        <v>22</v>
      </c>
      <c r="L60">
        <v>4</v>
      </c>
      <c r="M60">
        <v>3</v>
      </c>
      <c r="N60">
        <v>1</v>
      </c>
    </row>
    <row r="61" spans="1:15" x14ac:dyDescent="0.25">
      <c r="A61" t="s">
        <v>4</v>
      </c>
      <c r="B61" t="s">
        <v>768</v>
      </c>
      <c r="C61" s="1">
        <v>247189001911</v>
      </c>
      <c r="D61" t="s">
        <v>790</v>
      </c>
      <c r="E61" s="1">
        <v>247189001911</v>
      </c>
      <c r="F61" t="s">
        <v>793</v>
      </c>
      <c r="G61" t="s">
        <v>16</v>
      </c>
      <c r="H61">
        <v>629</v>
      </c>
      <c r="I61">
        <v>122</v>
      </c>
      <c r="J61">
        <v>55</v>
      </c>
      <c r="K61">
        <v>55</v>
      </c>
      <c r="L61">
        <v>5</v>
      </c>
      <c r="M61">
        <v>3</v>
      </c>
      <c r="O61">
        <v>2</v>
      </c>
    </row>
    <row r="62" spans="1:15" x14ac:dyDescent="0.25">
      <c r="A62" t="s">
        <v>4</v>
      </c>
      <c r="B62" t="s">
        <v>768</v>
      </c>
      <c r="C62" s="1">
        <v>247189001911</v>
      </c>
      <c r="D62" t="s">
        <v>790</v>
      </c>
      <c r="E62" s="1">
        <v>247189001911</v>
      </c>
      <c r="F62" t="s">
        <v>793</v>
      </c>
      <c r="G62" t="s">
        <v>5</v>
      </c>
      <c r="H62">
        <v>886</v>
      </c>
      <c r="I62">
        <v>120</v>
      </c>
      <c r="J62">
        <v>76</v>
      </c>
      <c r="K62">
        <v>76</v>
      </c>
      <c r="L62">
        <v>9</v>
      </c>
      <c r="M62">
        <v>8</v>
      </c>
      <c r="O62">
        <v>1</v>
      </c>
    </row>
    <row r="63" spans="1:15" x14ac:dyDescent="0.25">
      <c r="A63" t="s">
        <v>4</v>
      </c>
      <c r="B63" t="s">
        <v>768</v>
      </c>
      <c r="C63" s="1">
        <v>247189001911</v>
      </c>
      <c r="D63" t="s">
        <v>790</v>
      </c>
      <c r="E63" s="1">
        <v>247189001091</v>
      </c>
      <c r="F63" t="s">
        <v>792</v>
      </c>
      <c r="G63" t="s">
        <v>5</v>
      </c>
      <c r="H63">
        <v>67</v>
      </c>
      <c r="I63">
        <v>59</v>
      </c>
      <c r="J63">
        <v>17</v>
      </c>
      <c r="K63">
        <v>17</v>
      </c>
      <c r="L63">
        <v>3</v>
      </c>
      <c r="M63">
        <v>1</v>
      </c>
      <c r="N63">
        <v>2</v>
      </c>
    </row>
    <row r="64" spans="1:15" x14ac:dyDescent="0.25">
      <c r="A64" t="s">
        <v>4</v>
      </c>
      <c r="B64" t="s">
        <v>768</v>
      </c>
      <c r="C64" s="1">
        <v>247189001911</v>
      </c>
      <c r="D64" t="s">
        <v>790</v>
      </c>
      <c r="E64" s="1">
        <v>247189001024</v>
      </c>
      <c r="F64" t="s">
        <v>791</v>
      </c>
      <c r="G64" t="s">
        <v>16</v>
      </c>
      <c r="H64">
        <v>203</v>
      </c>
      <c r="I64">
        <v>43</v>
      </c>
      <c r="J64">
        <v>30</v>
      </c>
      <c r="K64">
        <v>30</v>
      </c>
      <c r="L64">
        <v>6</v>
      </c>
      <c r="M64">
        <v>4</v>
      </c>
      <c r="N64">
        <v>2</v>
      </c>
    </row>
    <row r="65" spans="1:15" x14ac:dyDescent="0.25">
      <c r="A65" t="s">
        <v>4</v>
      </c>
      <c r="B65" t="s">
        <v>768</v>
      </c>
      <c r="C65" s="1">
        <v>247189001911</v>
      </c>
      <c r="D65" t="s">
        <v>790</v>
      </c>
      <c r="E65" s="1">
        <v>247189001024</v>
      </c>
      <c r="F65" t="s">
        <v>791</v>
      </c>
      <c r="G65" t="s">
        <v>5</v>
      </c>
      <c r="H65">
        <v>109</v>
      </c>
      <c r="I65">
        <v>21</v>
      </c>
      <c r="J65">
        <v>15</v>
      </c>
      <c r="K65">
        <v>15</v>
      </c>
      <c r="L65">
        <v>3</v>
      </c>
      <c r="M65">
        <v>1</v>
      </c>
      <c r="N65">
        <v>2</v>
      </c>
    </row>
    <row r="66" spans="1:15" x14ac:dyDescent="0.25">
      <c r="A66" t="s">
        <v>4</v>
      </c>
      <c r="B66" t="s">
        <v>768</v>
      </c>
      <c r="C66" s="1">
        <v>247189001911</v>
      </c>
      <c r="D66" t="s">
        <v>790</v>
      </c>
      <c r="E66" s="1">
        <v>247189000982</v>
      </c>
      <c r="F66" t="s">
        <v>789</v>
      </c>
      <c r="G66" t="s">
        <v>5</v>
      </c>
      <c r="H66">
        <v>222</v>
      </c>
      <c r="I66">
        <v>61</v>
      </c>
      <c r="J66">
        <v>31</v>
      </c>
      <c r="K66">
        <v>31</v>
      </c>
      <c r="L66">
        <v>8</v>
      </c>
      <c r="M66">
        <v>7</v>
      </c>
      <c r="N66">
        <v>1</v>
      </c>
    </row>
    <row r="67" spans="1:15" x14ac:dyDescent="0.25">
      <c r="A67" t="s">
        <v>4</v>
      </c>
      <c r="B67" t="s">
        <v>768</v>
      </c>
      <c r="C67" s="1">
        <v>247189001547</v>
      </c>
      <c r="D67" t="s">
        <v>781</v>
      </c>
      <c r="E67" s="1">
        <v>247189042189</v>
      </c>
      <c r="F67" t="s">
        <v>788</v>
      </c>
      <c r="G67" t="s">
        <v>5</v>
      </c>
      <c r="H67">
        <v>40</v>
      </c>
    </row>
    <row r="68" spans="1:15" x14ac:dyDescent="0.25">
      <c r="A68" t="s">
        <v>4</v>
      </c>
      <c r="B68" t="s">
        <v>768</v>
      </c>
      <c r="C68" s="1">
        <v>247189001547</v>
      </c>
      <c r="D68" t="s">
        <v>781</v>
      </c>
      <c r="E68" s="1">
        <v>247189042171</v>
      </c>
      <c r="F68" t="s">
        <v>787</v>
      </c>
      <c r="G68" t="s">
        <v>5</v>
      </c>
      <c r="H68">
        <v>34</v>
      </c>
    </row>
    <row r="69" spans="1:15" x14ac:dyDescent="0.25">
      <c r="A69" t="s">
        <v>4</v>
      </c>
      <c r="B69" t="s">
        <v>768</v>
      </c>
      <c r="C69" s="1">
        <v>247189001547</v>
      </c>
      <c r="D69" t="s">
        <v>781</v>
      </c>
      <c r="E69" s="1">
        <v>247189041476</v>
      </c>
      <c r="F69" t="s">
        <v>300</v>
      </c>
      <c r="G69" t="s">
        <v>5</v>
      </c>
      <c r="H69">
        <v>134</v>
      </c>
    </row>
    <row r="70" spans="1:15" x14ac:dyDescent="0.25">
      <c r="A70" t="s">
        <v>4</v>
      </c>
      <c r="B70" t="s">
        <v>768</v>
      </c>
      <c r="C70" s="1">
        <v>247189001547</v>
      </c>
      <c r="D70" t="s">
        <v>781</v>
      </c>
      <c r="E70" s="1">
        <v>247189003256</v>
      </c>
      <c r="F70" t="s">
        <v>786</v>
      </c>
      <c r="G70" t="s">
        <v>5</v>
      </c>
      <c r="H70">
        <v>189</v>
      </c>
      <c r="I70">
        <v>58</v>
      </c>
      <c r="J70">
        <v>12</v>
      </c>
      <c r="K70">
        <v>12</v>
      </c>
      <c r="L70">
        <v>8</v>
      </c>
      <c r="M70">
        <v>4</v>
      </c>
      <c r="N70">
        <v>4</v>
      </c>
    </row>
    <row r="71" spans="1:15" x14ac:dyDescent="0.25">
      <c r="A71" t="s">
        <v>4</v>
      </c>
      <c r="B71" t="s">
        <v>768</v>
      </c>
      <c r="C71" s="1">
        <v>247189001547</v>
      </c>
      <c r="D71" t="s">
        <v>781</v>
      </c>
      <c r="E71" s="1">
        <v>247189001547</v>
      </c>
      <c r="F71" t="s">
        <v>785</v>
      </c>
      <c r="G71" t="s">
        <v>16</v>
      </c>
      <c r="H71">
        <v>423</v>
      </c>
      <c r="I71">
        <v>80</v>
      </c>
      <c r="L71">
        <v>10</v>
      </c>
      <c r="M71">
        <v>8</v>
      </c>
      <c r="N71">
        <v>1</v>
      </c>
      <c r="O71">
        <v>1</v>
      </c>
    </row>
    <row r="72" spans="1:15" x14ac:dyDescent="0.25">
      <c r="A72" t="s">
        <v>4</v>
      </c>
      <c r="B72" t="s">
        <v>768</v>
      </c>
      <c r="C72" s="1">
        <v>247189001547</v>
      </c>
      <c r="D72" t="s">
        <v>781</v>
      </c>
      <c r="E72" s="1">
        <v>247189001547</v>
      </c>
      <c r="F72" t="s">
        <v>785</v>
      </c>
      <c r="G72" t="s">
        <v>5</v>
      </c>
      <c r="H72">
        <v>599</v>
      </c>
      <c r="I72">
        <v>102</v>
      </c>
      <c r="J72">
        <v>13</v>
      </c>
      <c r="K72">
        <v>13</v>
      </c>
      <c r="L72">
        <v>21</v>
      </c>
      <c r="M72">
        <v>12</v>
      </c>
      <c r="N72">
        <v>2</v>
      </c>
      <c r="O72">
        <v>7</v>
      </c>
    </row>
    <row r="73" spans="1:15" x14ac:dyDescent="0.25">
      <c r="A73" t="s">
        <v>4</v>
      </c>
      <c r="B73" t="s">
        <v>768</v>
      </c>
      <c r="C73" s="1">
        <v>247189001547</v>
      </c>
      <c r="D73" t="s">
        <v>781</v>
      </c>
      <c r="E73" s="1">
        <v>247189001393</v>
      </c>
      <c r="F73" t="s">
        <v>784</v>
      </c>
      <c r="G73" t="s">
        <v>5</v>
      </c>
      <c r="H73">
        <v>209</v>
      </c>
      <c r="L73">
        <v>7</v>
      </c>
      <c r="M73">
        <v>1</v>
      </c>
      <c r="N73">
        <v>6</v>
      </c>
    </row>
    <row r="74" spans="1:15" x14ac:dyDescent="0.25">
      <c r="A74" t="s">
        <v>4</v>
      </c>
      <c r="B74" t="s">
        <v>768</v>
      </c>
      <c r="C74" s="1">
        <v>247189001547</v>
      </c>
      <c r="D74" t="s">
        <v>781</v>
      </c>
      <c r="E74" s="1">
        <v>247189000958</v>
      </c>
      <c r="F74" t="s">
        <v>783</v>
      </c>
      <c r="G74" t="s">
        <v>5</v>
      </c>
      <c r="H74">
        <v>78</v>
      </c>
    </row>
    <row r="75" spans="1:15" x14ac:dyDescent="0.25">
      <c r="A75" t="s">
        <v>4</v>
      </c>
      <c r="B75" t="s">
        <v>768</v>
      </c>
      <c r="C75" s="1">
        <v>247189001547</v>
      </c>
      <c r="D75" t="s">
        <v>781</v>
      </c>
      <c r="E75" s="1">
        <v>247189000885</v>
      </c>
      <c r="F75" t="s">
        <v>782</v>
      </c>
      <c r="G75" t="s">
        <v>5</v>
      </c>
      <c r="H75">
        <v>26</v>
      </c>
    </row>
    <row r="76" spans="1:15" x14ac:dyDescent="0.25">
      <c r="A76" t="s">
        <v>4</v>
      </c>
      <c r="B76" t="s">
        <v>768</v>
      </c>
      <c r="C76" s="1">
        <v>247189001547</v>
      </c>
      <c r="D76" t="s">
        <v>781</v>
      </c>
      <c r="E76" s="1">
        <v>247189000664</v>
      </c>
      <c r="F76" t="s">
        <v>780</v>
      </c>
      <c r="G76" t="s">
        <v>16</v>
      </c>
      <c r="H76">
        <v>74</v>
      </c>
    </row>
    <row r="77" spans="1:15" x14ac:dyDescent="0.25">
      <c r="A77" t="s">
        <v>4</v>
      </c>
      <c r="B77" t="s">
        <v>768</v>
      </c>
      <c r="C77" s="1">
        <v>247189001547</v>
      </c>
      <c r="D77" t="s">
        <v>781</v>
      </c>
      <c r="E77" s="1">
        <v>247189000664</v>
      </c>
      <c r="F77" t="s">
        <v>780</v>
      </c>
      <c r="G77" t="s">
        <v>5</v>
      </c>
      <c r="H77">
        <v>177</v>
      </c>
    </row>
    <row r="78" spans="1:15" x14ac:dyDescent="0.25">
      <c r="A78" t="s">
        <v>4</v>
      </c>
      <c r="B78" t="s">
        <v>768</v>
      </c>
      <c r="C78" s="1">
        <v>247189001385</v>
      </c>
      <c r="D78" t="s">
        <v>776</v>
      </c>
      <c r="E78" s="1">
        <v>447189041629</v>
      </c>
      <c r="F78" t="s">
        <v>779</v>
      </c>
      <c r="G78" t="s">
        <v>5</v>
      </c>
      <c r="H78">
        <v>21</v>
      </c>
    </row>
    <row r="79" spans="1:15" x14ac:dyDescent="0.25">
      <c r="A79" t="s">
        <v>4</v>
      </c>
      <c r="B79" t="s">
        <v>768</v>
      </c>
      <c r="C79" s="1">
        <v>247189001385</v>
      </c>
      <c r="D79" t="s">
        <v>776</v>
      </c>
      <c r="E79" s="1">
        <v>247980042311</v>
      </c>
      <c r="F79" t="s">
        <v>778</v>
      </c>
      <c r="G79" t="s">
        <v>5</v>
      </c>
      <c r="H79">
        <v>13</v>
      </c>
    </row>
    <row r="80" spans="1:15" x14ac:dyDescent="0.25">
      <c r="A80" t="s">
        <v>4</v>
      </c>
      <c r="B80" t="s">
        <v>768</v>
      </c>
      <c r="C80" s="1">
        <v>247189001385</v>
      </c>
      <c r="D80" t="s">
        <v>776</v>
      </c>
      <c r="E80" s="1">
        <v>247189004309</v>
      </c>
      <c r="F80" t="s">
        <v>777</v>
      </c>
      <c r="G80" t="s">
        <v>5</v>
      </c>
      <c r="H80">
        <v>69</v>
      </c>
    </row>
    <row r="81" spans="1:15" x14ac:dyDescent="0.25">
      <c r="A81" t="s">
        <v>4</v>
      </c>
      <c r="B81" t="s">
        <v>768</v>
      </c>
      <c r="C81" s="1">
        <v>247189001385</v>
      </c>
      <c r="D81" t="s">
        <v>776</v>
      </c>
      <c r="E81" s="1">
        <v>247189001385</v>
      </c>
      <c r="F81" t="s">
        <v>775</v>
      </c>
      <c r="G81" t="s">
        <v>16</v>
      </c>
      <c r="H81">
        <v>243</v>
      </c>
      <c r="L81">
        <v>7</v>
      </c>
      <c r="O81">
        <v>7</v>
      </c>
    </row>
    <row r="82" spans="1:15" x14ac:dyDescent="0.25">
      <c r="A82" t="s">
        <v>4</v>
      </c>
      <c r="B82" t="s">
        <v>768</v>
      </c>
      <c r="C82" s="1">
        <v>247189001385</v>
      </c>
      <c r="D82" t="s">
        <v>776</v>
      </c>
      <c r="E82" s="1">
        <v>247189001385</v>
      </c>
      <c r="F82" t="s">
        <v>775</v>
      </c>
      <c r="G82" t="s">
        <v>5</v>
      </c>
      <c r="H82">
        <v>74</v>
      </c>
    </row>
    <row r="83" spans="1:15" x14ac:dyDescent="0.25">
      <c r="A83" t="s">
        <v>4</v>
      </c>
      <c r="B83" t="s">
        <v>768</v>
      </c>
      <c r="C83" s="1">
        <v>247189000770</v>
      </c>
      <c r="D83" t="s">
        <v>772</v>
      </c>
      <c r="E83" s="1">
        <v>447189003395</v>
      </c>
      <c r="F83" t="s">
        <v>774</v>
      </c>
      <c r="G83" t="s">
        <v>5</v>
      </c>
      <c r="H83">
        <v>64</v>
      </c>
      <c r="I83">
        <v>64</v>
      </c>
      <c r="J83">
        <v>43</v>
      </c>
      <c r="K83">
        <v>43</v>
      </c>
      <c r="L83">
        <v>3</v>
      </c>
      <c r="M83">
        <v>3</v>
      </c>
    </row>
    <row r="84" spans="1:15" x14ac:dyDescent="0.25">
      <c r="A84" t="s">
        <v>4</v>
      </c>
      <c r="B84" t="s">
        <v>768</v>
      </c>
      <c r="C84" s="1">
        <v>247189000770</v>
      </c>
      <c r="D84" t="s">
        <v>772</v>
      </c>
      <c r="E84" s="1">
        <v>247189042219</v>
      </c>
      <c r="F84" t="s">
        <v>773</v>
      </c>
      <c r="G84" t="s">
        <v>5</v>
      </c>
      <c r="H84">
        <v>99</v>
      </c>
      <c r="I84">
        <v>99</v>
      </c>
      <c r="J84">
        <v>74</v>
      </c>
      <c r="K84">
        <v>74</v>
      </c>
      <c r="L84">
        <v>4</v>
      </c>
      <c r="M84">
        <v>4</v>
      </c>
    </row>
    <row r="85" spans="1:15" x14ac:dyDescent="0.25">
      <c r="A85" t="s">
        <v>4</v>
      </c>
      <c r="B85" t="s">
        <v>768</v>
      </c>
      <c r="C85" s="1">
        <v>247189000770</v>
      </c>
      <c r="D85" t="s">
        <v>772</v>
      </c>
      <c r="E85" s="1">
        <v>247189041468</v>
      </c>
      <c r="F85" t="s">
        <v>123</v>
      </c>
      <c r="G85" t="s">
        <v>5</v>
      </c>
      <c r="H85">
        <v>61</v>
      </c>
      <c r="I85">
        <v>61</v>
      </c>
      <c r="J85">
        <v>8</v>
      </c>
      <c r="K85">
        <v>8</v>
      </c>
      <c r="L85">
        <v>3</v>
      </c>
      <c r="M85">
        <v>3</v>
      </c>
    </row>
    <row r="86" spans="1:15" x14ac:dyDescent="0.25">
      <c r="A86" t="s">
        <v>4</v>
      </c>
      <c r="B86" t="s">
        <v>768</v>
      </c>
      <c r="C86" s="1">
        <v>247189000770</v>
      </c>
      <c r="D86" t="s">
        <v>772</v>
      </c>
      <c r="E86" s="1">
        <v>247189000770</v>
      </c>
      <c r="F86" t="s">
        <v>771</v>
      </c>
      <c r="G86" t="s">
        <v>16</v>
      </c>
      <c r="H86">
        <v>83</v>
      </c>
      <c r="I86">
        <v>83</v>
      </c>
      <c r="J86">
        <v>24</v>
      </c>
      <c r="K86">
        <v>24</v>
      </c>
      <c r="L86">
        <v>2</v>
      </c>
      <c r="M86">
        <v>2</v>
      </c>
    </row>
    <row r="87" spans="1:15" x14ac:dyDescent="0.25">
      <c r="A87" t="s">
        <v>4</v>
      </c>
      <c r="B87" t="s">
        <v>768</v>
      </c>
      <c r="C87" s="1">
        <v>247189000770</v>
      </c>
      <c r="D87" t="s">
        <v>772</v>
      </c>
      <c r="E87" s="1">
        <v>247189000770</v>
      </c>
      <c r="F87" t="s">
        <v>771</v>
      </c>
      <c r="G87" t="s">
        <v>5</v>
      </c>
      <c r="H87">
        <v>331</v>
      </c>
      <c r="I87">
        <v>331</v>
      </c>
      <c r="J87">
        <v>237</v>
      </c>
      <c r="K87">
        <v>237</v>
      </c>
      <c r="L87">
        <v>12</v>
      </c>
      <c r="M87">
        <v>12</v>
      </c>
    </row>
    <row r="88" spans="1:15" x14ac:dyDescent="0.25">
      <c r="A88" t="s">
        <v>4</v>
      </c>
      <c r="B88" t="s">
        <v>768</v>
      </c>
      <c r="C88" s="1">
        <v>247189000109</v>
      </c>
      <c r="D88" t="s">
        <v>770</v>
      </c>
      <c r="E88" s="1">
        <v>247189000109</v>
      </c>
      <c r="F88" t="s">
        <v>769</v>
      </c>
      <c r="G88" t="s">
        <v>16</v>
      </c>
      <c r="H88">
        <v>439</v>
      </c>
      <c r="I88">
        <v>439</v>
      </c>
      <c r="J88">
        <v>189</v>
      </c>
      <c r="K88">
        <v>160</v>
      </c>
      <c r="L88">
        <v>14</v>
      </c>
      <c r="M88">
        <v>5</v>
      </c>
      <c r="N88">
        <v>6</v>
      </c>
      <c r="O88">
        <v>3</v>
      </c>
    </row>
    <row r="89" spans="1:15" x14ac:dyDescent="0.25">
      <c r="A89" t="s">
        <v>4</v>
      </c>
      <c r="B89" t="s">
        <v>768</v>
      </c>
      <c r="C89" s="1">
        <v>247189000109</v>
      </c>
      <c r="D89" t="s">
        <v>770</v>
      </c>
      <c r="E89" s="1">
        <v>247189000109</v>
      </c>
      <c r="F89" t="s">
        <v>769</v>
      </c>
      <c r="G89" t="s">
        <v>5</v>
      </c>
      <c r="H89">
        <v>270</v>
      </c>
      <c r="I89">
        <v>270</v>
      </c>
      <c r="J89">
        <v>37</v>
      </c>
      <c r="K89">
        <v>37</v>
      </c>
      <c r="L89">
        <v>9</v>
      </c>
      <c r="M89">
        <v>5</v>
      </c>
      <c r="N89">
        <v>1</v>
      </c>
      <c r="O89">
        <v>3</v>
      </c>
    </row>
    <row r="90" spans="1:15" x14ac:dyDescent="0.25">
      <c r="A90" t="s">
        <v>4</v>
      </c>
      <c r="B90" t="s">
        <v>768</v>
      </c>
      <c r="C90" s="1">
        <v>247189000010</v>
      </c>
      <c r="D90" t="s">
        <v>767</v>
      </c>
      <c r="E90" s="1">
        <v>247189000010</v>
      </c>
      <c r="F90" t="s">
        <v>767</v>
      </c>
      <c r="G90" t="s">
        <v>16</v>
      </c>
      <c r="H90">
        <v>115</v>
      </c>
      <c r="I90">
        <v>115</v>
      </c>
      <c r="J90">
        <v>51</v>
      </c>
      <c r="K90">
        <v>51</v>
      </c>
      <c r="L90">
        <v>6</v>
      </c>
      <c r="M90">
        <v>6</v>
      </c>
    </row>
    <row r="91" spans="1:15" x14ac:dyDescent="0.25">
      <c r="A91" t="s">
        <v>4</v>
      </c>
      <c r="B91" t="s">
        <v>768</v>
      </c>
      <c r="C91" s="1">
        <v>247189000010</v>
      </c>
      <c r="D91" t="s">
        <v>767</v>
      </c>
      <c r="E91" s="1">
        <v>247189000010</v>
      </c>
      <c r="F91" t="s">
        <v>767</v>
      </c>
      <c r="G91" t="s">
        <v>5</v>
      </c>
      <c r="H91">
        <v>244</v>
      </c>
      <c r="I91">
        <v>244</v>
      </c>
      <c r="J91">
        <v>162</v>
      </c>
      <c r="K91">
        <v>162</v>
      </c>
      <c r="L91">
        <v>17</v>
      </c>
      <c r="M91">
        <v>17</v>
      </c>
    </row>
    <row r="92" spans="1:15" x14ac:dyDescent="0.25">
      <c r="A92" t="s">
        <v>4</v>
      </c>
      <c r="B92" t="s">
        <v>756</v>
      </c>
      <c r="C92" s="1">
        <v>247798000662</v>
      </c>
      <c r="D92" t="s">
        <v>766</v>
      </c>
      <c r="E92" s="1">
        <v>247798000662</v>
      </c>
      <c r="F92" t="s">
        <v>765</v>
      </c>
      <c r="G92" t="s">
        <v>16</v>
      </c>
      <c r="H92">
        <v>157</v>
      </c>
    </row>
    <row r="93" spans="1:15" x14ac:dyDescent="0.25">
      <c r="A93" t="s">
        <v>4</v>
      </c>
      <c r="B93" t="s">
        <v>756</v>
      </c>
      <c r="C93" s="1">
        <v>247798000662</v>
      </c>
      <c r="D93" t="s">
        <v>766</v>
      </c>
      <c r="E93" s="1">
        <v>247798000662</v>
      </c>
      <c r="F93" t="s">
        <v>765</v>
      </c>
      <c r="G93" t="s">
        <v>5</v>
      </c>
      <c r="H93">
        <v>430</v>
      </c>
      <c r="I93">
        <v>23</v>
      </c>
      <c r="L93">
        <v>18</v>
      </c>
      <c r="N93">
        <v>6</v>
      </c>
      <c r="O93">
        <v>12</v>
      </c>
    </row>
    <row r="94" spans="1:15" x14ac:dyDescent="0.25">
      <c r="A94" t="s">
        <v>4</v>
      </c>
      <c r="B94" t="s">
        <v>756</v>
      </c>
      <c r="C94" s="1">
        <v>247541000271</v>
      </c>
      <c r="D94" t="s">
        <v>760</v>
      </c>
      <c r="E94" s="1">
        <v>247798000310</v>
      </c>
      <c r="F94" t="s">
        <v>764</v>
      </c>
      <c r="G94" t="s">
        <v>16</v>
      </c>
      <c r="H94">
        <v>87</v>
      </c>
      <c r="I94">
        <v>87</v>
      </c>
      <c r="J94">
        <v>10</v>
      </c>
      <c r="K94">
        <v>10</v>
      </c>
      <c r="L94">
        <v>7</v>
      </c>
      <c r="M94">
        <v>5</v>
      </c>
      <c r="N94">
        <v>2</v>
      </c>
    </row>
    <row r="95" spans="1:15" x14ac:dyDescent="0.25">
      <c r="A95" t="s">
        <v>4</v>
      </c>
      <c r="B95" t="s">
        <v>756</v>
      </c>
      <c r="C95" s="1">
        <v>247541000271</v>
      </c>
      <c r="D95" t="s">
        <v>760</v>
      </c>
      <c r="E95" s="1">
        <v>247798000310</v>
      </c>
      <c r="F95" t="s">
        <v>764</v>
      </c>
      <c r="G95" t="s">
        <v>5</v>
      </c>
      <c r="H95">
        <v>48</v>
      </c>
      <c r="I95">
        <v>48</v>
      </c>
      <c r="J95">
        <v>10</v>
      </c>
      <c r="K95">
        <v>10</v>
      </c>
      <c r="L95">
        <v>7</v>
      </c>
      <c r="M95">
        <v>5</v>
      </c>
      <c r="N95">
        <v>2</v>
      </c>
    </row>
    <row r="96" spans="1:15" x14ac:dyDescent="0.25">
      <c r="A96" t="s">
        <v>4</v>
      </c>
      <c r="B96" t="s">
        <v>756</v>
      </c>
      <c r="C96" s="1">
        <v>247541000271</v>
      </c>
      <c r="D96" t="s">
        <v>760</v>
      </c>
      <c r="E96" s="1">
        <v>247541000271</v>
      </c>
      <c r="F96" t="s">
        <v>763</v>
      </c>
      <c r="G96" t="s">
        <v>5</v>
      </c>
      <c r="H96">
        <v>497</v>
      </c>
      <c r="I96">
        <v>497</v>
      </c>
      <c r="L96">
        <v>41</v>
      </c>
      <c r="M96">
        <v>22</v>
      </c>
      <c r="N96">
        <v>5</v>
      </c>
      <c r="O96">
        <v>14</v>
      </c>
    </row>
    <row r="97" spans="1:15" x14ac:dyDescent="0.25">
      <c r="A97" t="s">
        <v>4</v>
      </c>
      <c r="B97" t="s">
        <v>756</v>
      </c>
      <c r="C97" s="1">
        <v>247541000271</v>
      </c>
      <c r="D97" t="s">
        <v>760</v>
      </c>
      <c r="E97" s="1">
        <v>247541000238</v>
      </c>
      <c r="F97" t="s">
        <v>762</v>
      </c>
      <c r="G97" t="s">
        <v>5</v>
      </c>
      <c r="H97">
        <v>28</v>
      </c>
      <c r="I97">
        <v>28</v>
      </c>
      <c r="J97">
        <v>23</v>
      </c>
      <c r="K97">
        <v>23</v>
      </c>
      <c r="L97">
        <v>3</v>
      </c>
      <c r="M97">
        <v>2</v>
      </c>
      <c r="N97">
        <v>1</v>
      </c>
    </row>
    <row r="98" spans="1:15" x14ac:dyDescent="0.25">
      <c r="A98" t="s">
        <v>4</v>
      </c>
      <c r="B98" t="s">
        <v>756</v>
      </c>
      <c r="C98" s="1">
        <v>247541000271</v>
      </c>
      <c r="D98" t="s">
        <v>760</v>
      </c>
      <c r="E98" s="1">
        <v>247541000149</v>
      </c>
      <c r="F98" t="s">
        <v>761</v>
      </c>
      <c r="G98" t="s">
        <v>5</v>
      </c>
      <c r="H98">
        <v>147</v>
      </c>
      <c r="I98">
        <v>147</v>
      </c>
      <c r="J98">
        <v>38</v>
      </c>
      <c r="K98">
        <v>38</v>
      </c>
      <c r="L98">
        <v>6</v>
      </c>
      <c r="M98">
        <v>5</v>
      </c>
      <c r="O98">
        <v>1</v>
      </c>
    </row>
    <row r="99" spans="1:15" x14ac:dyDescent="0.25">
      <c r="A99" t="s">
        <v>4</v>
      </c>
      <c r="B99" t="s">
        <v>756</v>
      </c>
      <c r="C99" s="1">
        <v>247541000271</v>
      </c>
      <c r="D99" t="s">
        <v>760</v>
      </c>
      <c r="E99" s="1">
        <v>247541000076</v>
      </c>
      <c r="F99" t="s">
        <v>759</v>
      </c>
      <c r="G99" t="s">
        <v>5</v>
      </c>
      <c r="H99">
        <v>131</v>
      </c>
      <c r="I99">
        <v>131</v>
      </c>
      <c r="J99">
        <v>42</v>
      </c>
      <c r="K99">
        <v>42</v>
      </c>
      <c r="L99">
        <v>5</v>
      </c>
      <c r="M99">
        <v>3</v>
      </c>
      <c r="N99">
        <v>1</v>
      </c>
      <c r="O99">
        <v>1</v>
      </c>
    </row>
    <row r="100" spans="1:15" x14ac:dyDescent="0.25">
      <c r="A100" t="s">
        <v>4</v>
      </c>
      <c r="B100" t="s">
        <v>756</v>
      </c>
      <c r="C100" s="1">
        <v>247541000131</v>
      </c>
      <c r="D100" t="s">
        <v>755</v>
      </c>
      <c r="E100" s="1">
        <v>247541000378</v>
      </c>
      <c r="F100" t="s">
        <v>758</v>
      </c>
      <c r="G100" t="s">
        <v>5</v>
      </c>
      <c r="H100">
        <v>24</v>
      </c>
    </row>
    <row r="101" spans="1:15" x14ac:dyDescent="0.25">
      <c r="A101" t="s">
        <v>4</v>
      </c>
      <c r="B101" t="s">
        <v>756</v>
      </c>
      <c r="C101" s="1">
        <v>247541000131</v>
      </c>
      <c r="D101" t="s">
        <v>755</v>
      </c>
      <c r="E101" s="1">
        <v>247541000297</v>
      </c>
      <c r="F101" t="s">
        <v>757</v>
      </c>
      <c r="G101" t="s">
        <v>5</v>
      </c>
      <c r="H101">
        <v>18</v>
      </c>
    </row>
    <row r="102" spans="1:15" x14ac:dyDescent="0.25">
      <c r="A102" t="s">
        <v>4</v>
      </c>
      <c r="B102" t="s">
        <v>756</v>
      </c>
      <c r="C102" s="1">
        <v>247541000131</v>
      </c>
      <c r="D102" t="s">
        <v>755</v>
      </c>
      <c r="E102" s="1">
        <v>247541000131</v>
      </c>
      <c r="F102" t="s">
        <v>754</v>
      </c>
      <c r="G102" t="s">
        <v>5</v>
      </c>
      <c r="H102">
        <v>170</v>
      </c>
    </row>
    <row r="103" spans="1:15" x14ac:dyDescent="0.25">
      <c r="A103" t="s">
        <v>4</v>
      </c>
      <c r="B103" t="s">
        <v>730</v>
      </c>
      <c r="C103" s="1">
        <v>447798000327</v>
      </c>
      <c r="D103" t="s">
        <v>745</v>
      </c>
      <c r="E103" s="1">
        <v>447798000815</v>
      </c>
      <c r="F103" t="s">
        <v>753</v>
      </c>
      <c r="G103" t="s">
        <v>5</v>
      </c>
      <c r="H103">
        <v>80</v>
      </c>
      <c r="I103">
        <v>80</v>
      </c>
    </row>
    <row r="104" spans="1:15" x14ac:dyDescent="0.25">
      <c r="A104" t="s">
        <v>4</v>
      </c>
      <c r="B104" t="s">
        <v>730</v>
      </c>
      <c r="C104" s="1">
        <v>447798000327</v>
      </c>
      <c r="D104" t="s">
        <v>745</v>
      </c>
      <c r="E104" s="1">
        <v>447798000327</v>
      </c>
      <c r="F104" t="s">
        <v>752</v>
      </c>
      <c r="G104" t="s">
        <v>5</v>
      </c>
      <c r="H104">
        <v>85</v>
      </c>
      <c r="I104">
        <v>85</v>
      </c>
      <c r="L104">
        <v>15</v>
      </c>
      <c r="M104">
        <v>7</v>
      </c>
      <c r="O104">
        <v>8</v>
      </c>
    </row>
    <row r="105" spans="1:15" x14ac:dyDescent="0.25">
      <c r="A105" t="s">
        <v>4</v>
      </c>
      <c r="B105" t="s">
        <v>730</v>
      </c>
      <c r="C105" s="1">
        <v>447798000327</v>
      </c>
      <c r="D105" t="s">
        <v>745</v>
      </c>
      <c r="E105" s="1">
        <v>247798000743</v>
      </c>
      <c r="F105" t="s">
        <v>751</v>
      </c>
      <c r="G105" t="s">
        <v>5</v>
      </c>
      <c r="H105">
        <v>14</v>
      </c>
    </row>
    <row r="106" spans="1:15" x14ac:dyDescent="0.25">
      <c r="A106" t="s">
        <v>4</v>
      </c>
      <c r="B106" t="s">
        <v>730</v>
      </c>
      <c r="C106" s="1">
        <v>447798000327</v>
      </c>
      <c r="D106" t="s">
        <v>745</v>
      </c>
      <c r="E106" s="1">
        <v>247798000638</v>
      </c>
      <c r="F106" t="s">
        <v>750</v>
      </c>
      <c r="G106" t="s">
        <v>5</v>
      </c>
      <c r="H106">
        <v>10</v>
      </c>
    </row>
    <row r="107" spans="1:15" x14ac:dyDescent="0.25">
      <c r="A107" t="s">
        <v>4</v>
      </c>
      <c r="B107" t="s">
        <v>730</v>
      </c>
      <c r="C107" s="1">
        <v>447798000327</v>
      </c>
      <c r="D107" t="s">
        <v>745</v>
      </c>
      <c r="E107" s="1">
        <v>247798000620</v>
      </c>
      <c r="F107" t="s">
        <v>749</v>
      </c>
      <c r="G107" t="s">
        <v>5</v>
      </c>
      <c r="H107">
        <v>36</v>
      </c>
    </row>
    <row r="108" spans="1:15" x14ac:dyDescent="0.25">
      <c r="A108" t="s">
        <v>4</v>
      </c>
      <c r="B108" t="s">
        <v>730</v>
      </c>
      <c r="C108" s="1">
        <v>447798000327</v>
      </c>
      <c r="D108" t="s">
        <v>745</v>
      </c>
      <c r="E108" s="1">
        <v>247798000492</v>
      </c>
      <c r="F108" t="s">
        <v>748</v>
      </c>
      <c r="G108" t="s">
        <v>5</v>
      </c>
      <c r="H108">
        <v>30</v>
      </c>
    </row>
    <row r="109" spans="1:15" x14ac:dyDescent="0.25">
      <c r="A109" t="s">
        <v>4</v>
      </c>
      <c r="B109" t="s">
        <v>730</v>
      </c>
      <c r="C109" s="1">
        <v>447798000327</v>
      </c>
      <c r="D109" t="s">
        <v>745</v>
      </c>
      <c r="E109" s="1">
        <v>247798000409</v>
      </c>
      <c r="F109" t="s">
        <v>747</v>
      </c>
      <c r="G109" t="s">
        <v>5</v>
      </c>
      <c r="H109">
        <v>45</v>
      </c>
    </row>
    <row r="110" spans="1:15" x14ac:dyDescent="0.25">
      <c r="A110" t="s">
        <v>4</v>
      </c>
      <c r="B110" t="s">
        <v>730</v>
      </c>
      <c r="C110" s="1">
        <v>447798000327</v>
      </c>
      <c r="D110" t="s">
        <v>745</v>
      </c>
      <c r="E110" s="1">
        <v>247798000344</v>
      </c>
      <c r="F110" t="s">
        <v>746</v>
      </c>
      <c r="G110" t="s">
        <v>5</v>
      </c>
      <c r="H110">
        <v>19</v>
      </c>
    </row>
    <row r="111" spans="1:15" x14ac:dyDescent="0.25">
      <c r="A111" t="s">
        <v>4</v>
      </c>
      <c r="B111" t="s">
        <v>730</v>
      </c>
      <c r="C111" s="1">
        <v>447798000327</v>
      </c>
      <c r="D111" t="s">
        <v>745</v>
      </c>
      <c r="E111" s="1">
        <v>147798000544</v>
      </c>
      <c r="F111" t="s">
        <v>744</v>
      </c>
      <c r="G111" t="s">
        <v>5</v>
      </c>
      <c r="H111">
        <v>6</v>
      </c>
    </row>
    <row r="112" spans="1:15" x14ac:dyDescent="0.25">
      <c r="A112" t="s">
        <v>4</v>
      </c>
      <c r="B112" t="s">
        <v>730</v>
      </c>
      <c r="C112" s="1">
        <v>247798000077</v>
      </c>
      <c r="D112" t="s">
        <v>742</v>
      </c>
      <c r="E112" s="1">
        <v>247798000247</v>
      </c>
      <c r="F112" t="s">
        <v>743</v>
      </c>
      <c r="G112" t="s">
        <v>5</v>
      </c>
      <c r="H112">
        <v>19</v>
      </c>
      <c r="I112">
        <v>19</v>
      </c>
      <c r="L112">
        <v>1</v>
      </c>
      <c r="M112">
        <v>1</v>
      </c>
    </row>
    <row r="113" spans="1:15" x14ac:dyDescent="0.25">
      <c r="A113" t="s">
        <v>4</v>
      </c>
      <c r="B113" t="s">
        <v>730</v>
      </c>
      <c r="C113" s="1">
        <v>247798000077</v>
      </c>
      <c r="D113" t="s">
        <v>742</v>
      </c>
      <c r="E113" s="1">
        <v>247798000077</v>
      </c>
      <c r="F113" t="s">
        <v>741</v>
      </c>
      <c r="G113" t="s">
        <v>16</v>
      </c>
      <c r="H113">
        <v>30</v>
      </c>
    </row>
    <row r="114" spans="1:15" x14ac:dyDescent="0.25">
      <c r="A114" t="s">
        <v>4</v>
      </c>
      <c r="B114" t="s">
        <v>730</v>
      </c>
      <c r="C114" s="1">
        <v>247798000077</v>
      </c>
      <c r="D114" t="s">
        <v>742</v>
      </c>
      <c r="E114" s="1">
        <v>247798000077</v>
      </c>
      <c r="F114" t="s">
        <v>741</v>
      </c>
      <c r="G114" t="s">
        <v>5</v>
      </c>
      <c r="H114">
        <v>289</v>
      </c>
      <c r="I114">
        <v>289</v>
      </c>
      <c r="J114">
        <v>48</v>
      </c>
      <c r="K114">
        <v>48</v>
      </c>
      <c r="L114">
        <v>17</v>
      </c>
      <c r="M114">
        <v>12</v>
      </c>
      <c r="N114">
        <v>2</v>
      </c>
      <c r="O114">
        <v>3</v>
      </c>
    </row>
    <row r="115" spans="1:15" x14ac:dyDescent="0.25">
      <c r="A115" t="s">
        <v>4</v>
      </c>
      <c r="B115" t="s">
        <v>730</v>
      </c>
      <c r="C115" s="1">
        <v>247798000051</v>
      </c>
      <c r="D115" t="s">
        <v>738</v>
      </c>
      <c r="E115" s="1">
        <v>247798000646</v>
      </c>
      <c r="F115" t="s">
        <v>164</v>
      </c>
      <c r="G115" t="s">
        <v>5</v>
      </c>
      <c r="H115">
        <v>4</v>
      </c>
    </row>
    <row r="116" spans="1:15" x14ac:dyDescent="0.25">
      <c r="A116" t="s">
        <v>4</v>
      </c>
      <c r="B116" t="s">
        <v>730</v>
      </c>
      <c r="C116" s="1">
        <v>247798000051</v>
      </c>
      <c r="D116" t="s">
        <v>738</v>
      </c>
      <c r="E116" s="1">
        <v>247798000387</v>
      </c>
      <c r="F116" t="s">
        <v>740</v>
      </c>
      <c r="G116" t="s">
        <v>5</v>
      </c>
      <c r="H116">
        <v>7</v>
      </c>
    </row>
    <row r="117" spans="1:15" x14ac:dyDescent="0.25">
      <c r="A117" t="s">
        <v>4</v>
      </c>
      <c r="B117" t="s">
        <v>730</v>
      </c>
      <c r="C117" s="1">
        <v>247798000051</v>
      </c>
      <c r="D117" t="s">
        <v>738</v>
      </c>
      <c r="E117" s="1">
        <v>247798000379</v>
      </c>
      <c r="F117" t="s">
        <v>739</v>
      </c>
      <c r="G117" t="s">
        <v>5</v>
      </c>
      <c r="H117">
        <v>23</v>
      </c>
    </row>
    <row r="118" spans="1:15" x14ac:dyDescent="0.25">
      <c r="A118" t="s">
        <v>4</v>
      </c>
      <c r="B118" t="s">
        <v>730</v>
      </c>
      <c r="C118" s="1">
        <v>247798000051</v>
      </c>
      <c r="D118" t="s">
        <v>738</v>
      </c>
      <c r="E118" s="1">
        <v>247798000051</v>
      </c>
      <c r="F118" t="s">
        <v>737</v>
      </c>
      <c r="G118" t="s">
        <v>16</v>
      </c>
      <c r="H118">
        <v>78</v>
      </c>
    </row>
    <row r="119" spans="1:15" x14ac:dyDescent="0.25">
      <c r="A119" t="s">
        <v>4</v>
      </c>
      <c r="B119" t="s">
        <v>730</v>
      </c>
      <c r="C119" s="1">
        <v>247798000051</v>
      </c>
      <c r="D119" t="s">
        <v>738</v>
      </c>
      <c r="E119" s="1">
        <v>247798000051</v>
      </c>
      <c r="F119" t="s">
        <v>737</v>
      </c>
      <c r="G119" t="s">
        <v>5</v>
      </c>
      <c r="H119">
        <v>170</v>
      </c>
      <c r="I119">
        <v>170</v>
      </c>
      <c r="L119">
        <v>17</v>
      </c>
      <c r="O119">
        <v>17</v>
      </c>
    </row>
    <row r="120" spans="1:15" x14ac:dyDescent="0.25">
      <c r="A120" t="s">
        <v>4</v>
      </c>
      <c r="B120" t="s">
        <v>730</v>
      </c>
      <c r="C120" s="1">
        <v>247798000034</v>
      </c>
      <c r="D120" t="s">
        <v>736</v>
      </c>
      <c r="E120" s="1">
        <v>247798000671</v>
      </c>
      <c r="F120" t="s">
        <v>235</v>
      </c>
      <c r="G120" t="s">
        <v>5</v>
      </c>
      <c r="H120">
        <v>7</v>
      </c>
    </row>
    <row r="121" spans="1:15" x14ac:dyDescent="0.25">
      <c r="A121" t="s">
        <v>4</v>
      </c>
      <c r="B121" t="s">
        <v>730</v>
      </c>
      <c r="C121" s="1">
        <v>247798000034</v>
      </c>
      <c r="D121" t="s">
        <v>736</v>
      </c>
      <c r="E121" s="1">
        <v>247798000034</v>
      </c>
      <c r="F121" t="s">
        <v>735</v>
      </c>
      <c r="G121" t="s">
        <v>16</v>
      </c>
      <c r="H121">
        <v>65</v>
      </c>
    </row>
    <row r="122" spans="1:15" x14ac:dyDescent="0.25">
      <c r="A122" t="s">
        <v>4</v>
      </c>
      <c r="B122" t="s">
        <v>730</v>
      </c>
      <c r="C122" s="1">
        <v>247798000034</v>
      </c>
      <c r="D122" t="s">
        <v>736</v>
      </c>
      <c r="E122" s="1">
        <v>247798000034</v>
      </c>
      <c r="F122" t="s">
        <v>735</v>
      </c>
      <c r="G122" t="s">
        <v>5</v>
      </c>
      <c r="H122">
        <v>420</v>
      </c>
      <c r="I122">
        <v>420</v>
      </c>
      <c r="J122">
        <v>289</v>
      </c>
      <c r="K122">
        <v>288</v>
      </c>
      <c r="L122">
        <v>20</v>
      </c>
      <c r="M122">
        <v>20</v>
      </c>
    </row>
    <row r="123" spans="1:15" x14ac:dyDescent="0.25">
      <c r="A123" t="s">
        <v>4</v>
      </c>
      <c r="B123" t="s">
        <v>730</v>
      </c>
      <c r="C123" s="1">
        <v>147798000099</v>
      </c>
      <c r="D123" t="s">
        <v>104</v>
      </c>
      <c r="E123" s="1">
        <v>247798000581</v>
      </c>
      <c r="F123" t="s">
        <v>734</v>
      </c>
      <c r="G123" t="s">
        <v>5</v>
      </c>
      <c r="H123">
        <v>10</v>
      </c>
    </row>
    <row r="124" spans="1:15" x14ac:dyDescent="0.25">
      <c r="A124" t="s">
        <v>4</v>
      </c>
      <c r="B124" t="s">
        <v>730</v>
      </c>
      <c r="C124" s="1">
        <v>147798000099</v>
      </c>
      <c r="D124" t="s">
        <v>104</v>
      </c>
      <c r="E124" s="1">
        <v>147798000099</v>
      </c>
      <c r="F124" t="s">
        <v>733</v>
      </c>
      <c r="G124" t="s">
        <v>0</v>
      </c>
      <c r="H124">
        <v>101</v>
      </c>
      <c r="I124">
        <v>101</v>
      </c>
      <c r="L124">
        <v>13</v>
      </c>
      <c r="M124">
        <v>5</v>
      </c>
      <c r="N124">
        <v>3</v>
      </c>
      <c r="O124">
        <v>5</v>
      </c>
    </row>
    <row r="125" spans="1:15" x14ac:dyDescent="0.25">
      <c r="A125" t="s">
        <v>4</v>
      </c>
      <c r="B125" t="s">
        <v>730</v>
      </c>
      <c r="C125" s="1">
        <v>147798000099</v>
      </c>
      <c r="D125" t="s">
        <v>104</v>
      </c>
      <c r="E125" s="1">
        <v>147798000099</v>
      </c>
      <c r="F125" t="s">
        <v>733</v>
      </c>
      <c r="G125" t="s">
        <v>5</v>
      </c>
      <c r="H125">
        <v>231</v>
      </c>
      <c r="I125">
        <v>231</v>
      </c>
      <c r="L125">
        <v>16</v>
      </c>
      <c r="M125">
        <v>6</v>
      </c>
      <c r="N125">
        <v>3</v>
      </c>
      <c r="O125">
        <v>7</v>
      </c>
    </row>
    <row r="126" spans="1:15" x14ac:dyDescent="0.25">
      <c r="A126" t="s">
        <v>4</v>
      </c>
      <c r="B126" t="s">
        <v>730</v>
      </c>
      <c r="C126" s="1">
        <v>147798000099</v>
      </c>
      <c r="D126" t="s">
        <v>104</v>
      </c>
      <c r="E126" s="1">
        <v>147798000013</v>
      </c>
      <c r="F126" t="s">
        <v>732</v>
      </c>
      <c r="G126" t="s">
        <v>5</v>
      </c>
      <c r="H126">
        <v>225</v>
      </c>
    </row>
    <row r="127" spans="1:15" x14ac:dyDescent="0.25">
      <c r="A127" t="s">
        <v>4</v>
      </c>
      <c r="B127" t="s">
        <v>730</v>
      </c>
      <c r="C127" s="1">
        <v>147798000081</v>
      </c>
      <c r="D127" t="s">
        <v>665</v>
      </c>
      <c r="E127" s="1">
        <v>247798000557</v>
      </c>
      <c r="F127" t="s">
        <v>731</v>
      </c>
      <c r="G127" t="s">
        <v>5</v>
      </c>
      <c r="H127">
        <v>74</v>
      </c>
    </row>
    <row r="128" spans="1:15" x14ac:dyDescent="0.25">
      <c r="A128" t="s">
        <v>4</v>
      </c>
      <c r="B128" t="s">
        <v>730</v>
      </c>
      <c r="C128" s="1">
        <v>147798000081</v>
      </c>
      <c r="D128" t="s">
        <v>665</v>
      </c>
      <c r="E128" s="1">
        <v>147798000081</v>
      </c>
      <c r="F128" t="s">
        <v>729</v>
      </c>
      <c r="G128" t="s">
        <v>16</v>
      </c>
      <c r="H128">
        <v>116</v>
      </c>
    </row>
    <row r="129" spans="1:15" x14ac:dyDescent="0.25">
      <c r="A129" t="s">
        <v>4</v>
      </c>
      <c r="B129" t="s">
        <v>730</v>
      </c>
      <c r="C129" s="1">
        <v>147798000081</v>
      </c>
      <c r="D129" t="s">
        <v>665</v>
      </c>
      <c r="E129" s="1">
        <v>147798000081</v>
      </c>
      <c r="F129" t="s">
        <v>729</v>
      </c>
      <c r="G129" t="s">
        <v>5</v>
      </c>
      <c r="H129">
        <v>217</v>
      </c>
    </row>
    <row r="130" spans="1:15" x14ac:dyDescent="0.25">
      <c r="A130" t="s">
        <v>4</v>
      </c>
      <c r="B130" t="s">
        <v>705</v>
      </c>
      <c r="C130" s="1">
        <v>347745000533</v>
      </c>
      <c r="D130" t="s">
        <v>728</v>
      </c>
      <c r="E130" s="1">
        <v>347745000533</v>
      </c>
      <c r="F130" t="s">
        <v>727</v>
      </c>
      <c r="G130" t="s">
        <v>16</v>
      </c>
      <c r="H130">
        <v>9</v>
      </c>
    </row>
    <row r="131" spans="1:15" x14ac:dyDescent="0.25">
      <c r="A131" t="s">
        <v>4</v>
      </c>
      <c r="B131" t="s">
        <v>705</v>
      </c>
      <c r="C131" s="1">
        <v>347745000533</v>
      </c>
      <c r="D131" t="s">
        <v>728</v>
      </c>
      <c r="E131" s="1">
        <v>347745000533</v>
      </c>
      <c r="F131" t="s">
        <v>727</v>
      </c>
      <c r="G131" t="s">
        <v>5</v>
      </c>
      <c r="H131">
        <v>27</v>
      </c>
    </row>
    <row r="132" spans="1:15" x14ac:dyDescent="0.25">
      <c r="A132" t="s">
        <v>4</v>
      </c>
      <c r="B132" t="s">
        <v>705</v>
      </c>
      <c r="C132" s="1">
        <v>347745000525</v>
      </c>
      <c r="D132" t="s">
        <v>726</v>
      </c>
      <c r="E132" s="1">
        <v>347745000525</v>
      </c>
      <c r="F132" t="s">
        <v>725</v>
      </c>
      <c r="G132" t="s">
        <v>5</v>
      </c>
      <c r="H132">
        <v>87</v>
      </c>
    </row>
    <row r="133" spans="1:15" x14ac:dyDescent="0.25">
      <c r="A133" t="s">
        <v>4</v>
      </c>
      <c r="B133" t="s">
        <v>705</v>
      </c>
      <c r="C133" s="1">
        <v>347745000517</v>
      </c>
      <c r="D133" t="s">
        <v>724</v>
      </c>
      <c r="E133" s="1">
        <v>347745000517</v>
      </c>
      <c r="F133" t="s">
        <v>723</v>
      </c>
      <c r="G133" t="s">
        <v>5</v>
      </c>
      <c r="H133">
        <v>17</v>
      </c>
    </row>
    <row r="134" spans="1:15" x14ac:dyDescent="0.25">
      <c r="A134" t="s">
        <v>4</v>
      </c>
      <c r="B134" t="s">
        <v>705</v>
      </c>
      <c r="C134" s="1">
        <v>247745000181</v>
      </c>
      <c r="D134" t="s">
        <v>714</v>
      </c>
      <c r="E134" s="1">
        <v>447570000181</v>
      </c>
      <c r="F134" t="s">
        <v>722</v>
      </c>
      <c r="G134" t="s">
        <v>5</v>
      </c>
      <c r="H134">
        <v>92</v>
      </c>
    </row>
    <row r="135" spans="1:15" x14ac:dyDescent="0.25">
      <c r="A135" t="s">
        <v>4</v>
      </c>
      <c r="B135" t="s">
        <v>705</v>
      </c>
      <c r="C135" s="1">
        <v>247745000181</v>
      </c>
      <c r="D135" t="s">
        <v>714</v>
      </c>
      <c r="E135" s="1">
        <v>247745000460</v>
      </c>
      <c r="F135" t="s">
        <v>721</v>
      </c>
      <c r="G135" t="s">
        <v>5</v>
      </c>
      <c r="H135">
        <v>75</v>
      </c>
      <c r="I135">
        <v>20</v>
      </c>
      <c r="J135">
        <v>20</v>
      </c>
      <c r="K135">
        <v>20</v>
      </c>
      <c r="L135">
        <v>2</v>
      </c>
      <c r="M135">
        <v>2</v>
      </c>
    </row>
    <row r="136" spans="1:15" x14ac:dyDescent="0.25">
      <c r="A136" t="s">
        <v>4</v>
      </c>
      <c r="B136" t="s">
        <v>705</v>
      </c>
      <c r="C136" s="1">
        <v>247745000181</v>
      </c>
      <c r="D136" t="s">
        <v>714</v>
      </c>
      <c r="E136" s="1">
        <v>247745000458</v>
      </c>
      <c r="F136" t="s">
        <v>720</v>
      </c>
      <c r="G136" t="s">
        <v>5</v>
      </c>
      <c r="H136">
        <v>9</v>
      </c>
    </row>
    <row r="137" spans="1:15" x14ac:dyDescent="0.25">
      <c r="A137" t="s">
        <v>4</v>
      </c>
      <c r="B137" t="s">
        <v>705</v>
      </c>
      <c r="C137" s="1">
        <v>247745000181</v>
      </c>
      <c r="D137" t="s">
        <v>714</v>
      </c>
      <c r="E137" s="1">
        <v>247745000415</v>
      </c>
      <c r="F137" t="s">
        <v>719</v>
      </c>
      <c r="G137" t="s">
        <v>5</v>
      </c>
      <c r="H137">
        <v>7</v>
      </c>
    </row>
    <row r="138" spans="1:15" x14ac:dyDescent="0.25">
      <c r="A138" t="s">
        <v>4</v>
      </c>
      <c r="B138" t="s">
        <v>705</v>
      </c>
      <c r="C138" s="1">
        <v>247745000181</v>
      </c>
      <c r="D138" t="s">
        <v>714</v>
      </c>
      <c r="E138" s="1">
        <v>247745000407</v>
      </c>
      <c r="F138" t="s">
        <v>718</v>
      </c>
      <c r="G138" t="s">
        <v>5</v>
      </c>
      <c r="H138">
        <v>8</v>
      </c>
    </row>
    <row r="139" spans="1:15" x14ac:dyDescent="0.25">
      <c r="A139" t="s">
        <v>4</v>
      </c>
      <c r="B139" t="s">
        <v>705</v>
      </c>
      <c r="C139" s="1">
        <v>247745000181</v>
      </c>
      <c r="D139" t="s">
        <v>714</v>
      </c>
      <c r="E139" s="1">
        <v>247745000369</v>
      </c>
      <c r="F139" t="s">
        <v>717</v>
      </c>
      <c r="G139" t="s">
        <v>5</v>
      </c>
      <c r="H139">
        <v>22</v>
      </c>
    </row>
    <row r="140" spans="1:15" x14ac:dyDescent="0.25">
      <c r="A140" t="s">
        <v>4</v>
      </c>
      <c r="B140" t="s">
        <v>705</v>
      </c>
      <c r="C140" s="1">
        <v>247745000181</v>
      </c>
      <c r="D140" t="s">
        <v>714</v>
      </c>
      <c r="E140" s="1">
        <v>247745000199</v>
      </c>
      <c r="F140" t="s">
        <v>716</v>
      </c>
      <c r="G140" t="s">
        <v>5</v>
      </c>
      <c r="H140">
        <v>67</v>
      </c>
      <c r="I140">
        <v>20</v>
      </c>
      <c r="J140">
        <v>10</v>
      </c>
      <c r="K140">
        <v>10</v>
      </c>
      <c r="L140">
        <v>2</v>
      </c>
      <c r="M140">
        <v>2</v>
      </c>
    </row>
    <row r="141" spans="1:15" x14ac:dyDescent="0.25">
      <c r="A141" t="s">
        <v>4</v>
      </c>
      <c r="B141" t="s">
        <v>705</v>
      </c>
      <c r="C141" s="1">
        <v>247745000181</v>
      </c>
      <c r="D141" t="s">
        <v>714</v>
      </c>
      <c r="E141" s="1">
        <v>247745000181</v>
      </c>
      <c r="F141" t="s">
        <v>715</v>
      </c>
      <c r="G141" t="s">
        <v>0</v>
      </c>
      <c r="H141">
        <v>150</v>
      </c>
      <c r="I141">
        <v>76</v>
      </c>
      <c r="J141">
        <v>32</v>
      </c>
      <c r="K141">
        <v>27</v>
      </c>
      <c r="L141">
        <v>5</v>
      </c>
      <c r="M141">
        <v>4</v>
      </c>
      <c r="O141">
        <v>1</v>
      </c>
    </row>
    <row r="142" spans="1:15" x14ac:dyDescent="0.25">
      <c r="A142" t="s">
        <v>4</v>
      </c>
      <c r="B142" t="s">
        <v>705</v>
      </c>
      <c r="C142" s="1">
        <v>247745000181</v>
      </c>
      <c r="D142" t="s">
        <v>714</v>
      </c>
      <c r="E142" s="1">
        <v>247745000181</v>
      </c>
      <c r="F142" t="s">
        <v>715</v>
      </c>
      <c r="G142" t="s">
        <v>16</v>
      </c>
      <c r="H142">
        <v>287</v>
      </c>
      <c r="I142">
        <v>40</v>
      </c>
      <c r="J142">
        <v>40</v>
      </c>
      <c r="K142">
        <v>40</v>
      </c>
      <c r="L142">
        <v>5</v>
      </c>
      <c r="M142">
        <v>5</v>
      </c>
    </row>
    <row r="143" spans="1:15" x14ac:dyDescent="0.25">
      <c r="A143" t="s">
        <v>4</v>
      </c>
      <c r="B143" t="s">
        <v>705</v>
      </c>
      <c r="C143" s="1">
        <v>247745000181</v>
      </c>
      <c r="D143" t="s">
        <v>714</v>
      </c>
      <c r="E143" s="1">
        <v>247745000181</v>
      </c>
      <c r="F143" t="s">
        <v>715</v>
      </c>
      <c r="G143" t="s">
        <v>5</v>
      </c>
      <c r="H143">
        <v>774</v>
      </c>
      <c r="I143">
        <v>10</v>
      </c>
      <c r="J143">
        <v>10</v>
      </c>
      <c r="K143">
        <v>10</v>
      </c>
      <c r="L143">
        <v>1</v>
      </c>
      <c r="M143">
        <v>1</v>
      </c>
    </row>
    <row r="144" spans="1:15" x14ac:dyDescent="0.25">
      <c r="A144" t="s">
        <v>4</v>
      </c>
      <c r="B144" t="s">
        <v>705</v>
      </c>
      <c r="C144" s="1">
        <v>247745000181</v>
      </c>
      <c r="D144" t="s">
        <v>714</v>
      </c>
      <c r="E144" s="1">
        <v>247745000091</v>
      </c>
      <c r="F144" t="s">
        <v>713</v>
      </c>
      <c r="G144" t="s">
        <v>5</v>
      </c>
      <c r="H144">
        <v>113</v>
      </c>
      <c r="I144">
        <v>31</v>
      </c>
      <c r="J144">
        <v>30</v>
      </c>
      <c r="K144">
        <v>30</v>
      </c>
      <c r="L144">
        <v>3</v>
      </c>
      <c r="M144">
        <v>3</v>
      </c>
    </row>
    <row r="145" spans="1:15" x14ac:dyDescent="0.25">
      <c r="A145" t="s">
        <v>4</v>
      </c>
      <c r="B145" t="s">
        <v>705</v>
      </c>
      <c r="C145" s="1">
        <v>147745000437</v>
      </c>
      <c r="D145" t="s">
        <v>704</v>
      </c>
      <c r="E145" s="1">
        <v>247745000423</v>
      </c>
      <c r="F145" t="s">
        <v>712</v>
      </c>
      <c r="G145" t="s">
        <v>5</v>
      </c>
      <c r="H145">
        <v>77</v>
      </c>
      <c r="I145">
        <v>77</v>
      </c>
      <c r="J145">
        <v>69</v>
      </c>
      <c r="K145">
        <v>69</v>
      </c>
      <c r="L145">
        <v>5</v>
      </c>
      <c r="M145">
        <v>3</v>
      </c>
      <c r="O145">
        <v>2</v>
      </c>
    </row>
    <row r="146" spans="1:15" x14ac:dyDescent="0.25">
      <c r="A146" t="s">
        <v>4</v>
      </c>
      <c r="B146" t="s">
        <v>705</v>
      </c>
      <c r="C146" s="1">
        <v>147745000437</v>
      </c>
      <c r="D146" t="s">
        <v>704</v>
      </c>
      <c r="E146" s="1">
        <v>247745000130</v>
      </c>
      <c r="F146" t="s">
        <v>164</v>
      </c>
      <c r="G146" t="s">
        <v>5</v>
      </c>
      <c r="H146">
        <v>122</v>
      </c>
      <c r="I146">
        <v>122</v>
      </c>
      <c r="J146">
        <v>37</v>
      </c>
      <c r="K146">
        <v>37</v>
      </c>
      <c r="L146">
        <v>7</v>
      </c>
      <c r="M146">
        <v>7</v>
      </c>
    </row>
    <row r="147" spans="1:15" x14ac:dyDescent="0.25">
      <c r="A147" t="s">
        <v>4</v>
      </c>
      <c r="B147" t="s">
        <v>705</v>
      </c>
      <c r="C147" s="1">
        <v>147745000437</v>
      </c>
      <c r="D147" t="s">
        <v>704</v>
      </c>
      <c r="E147" s="1">
        <v>247745000075</v>
      </c>
      <c r="F147" t="s">
        <v>711</v>
      </c>
      <c r="G147" t="s">
        <v>5</v>
      </c>
      <c r="H147">
        <v>23</v>
      </c>
      <c r="I147">
        <v>23</v>
      </c>
      <c r="J147">
        <v>17</v>
      </c>
      <c r="K147">
        <v>17</v>
      </c>
      <c r="L147">
        <v>2</v>
      </c>
      <c r="M147">
        <v>2</v>
      </c>
    </row>
    <row r="148" spans="1:15" x14ac:dyDescent="0.25">
      <c r="A148" t="s">
        <v>4</v>
      </c>
      <c r="B148" t="s">
        <v>705</v>
      </c>
      <c r="C148" s="1">
        <v>147745000437</v>
      </c>
      <c r="D148" t="s">
        <v>704</v>
      </c>
      <c r="E148" s="1">
        <v>247745000032</v>
      </c>
      <c r="F148" t="s">
        <v>710</v>
      </c>
      <c r="G148" t="s">
        <v>5</v>
      </c>
      <c r="H148">
        <v>578</v>
      </c>
      <c r="I148">
        <v>578</v>
      </c>
      <c r="J148">
        <v>102</v>
      </c>
      <c r="K148">
        <v>102</v>
      </c>
      <c r="L148">
        <v>18</v>
      </c>
      <c r="M148">
        <v>18</v>
      </c>
    </row>
    <row r="149" spans="1:15" x14ac:dyDescent="0.25">
      <c r="A149" t="s">
        <v>4</v>
      </c>
      <c r="B149" t="s">
        <v>705</v>
      </c>
      <c r="C149" s="1">
        <v>147745000437</v>
      </c>
      <c r="D149" t="s">
        <v>704</v>
      </c>
      <c r="E149" s="1">
        <v>147745000437</v>
      </c>
      <c r="F149" t="s">
        <v>709</v>
      </c>
      <c r="G149" t="s">
        <v>0</v>
      </c>
      <c r="H149">
        <v>317</v>
      </c>
      <c r="I149">
        <v>317</v>
      </c>
      <c r="J149">
        <v>231</v>
      </c>
      <c r="K149">
        <v>230</v>
      </c>
      <c r="L149">
        <v>10</v>
      </c>
      <c r="M149">
        <v>9</v>
      </c>
      <c r="N149">
        <v>1</v>
      </c>
    </row>
    <row r="150" spans="1:15" x14ac:dyDescent="0.25">
      <c r="A150" t="s">
        <v>4</v>
      </c>
      <c r="B150" t="s">
        <v>705</v>
      </c>
      <c r="C150" s="1">
        <v>147745000437</v>
      </c>
      <c r="D150" t="s">
        <v>704</v>
      </c>
      <c r="E150" s="1">
        <v>147745000437</v>
      </c>
      <c r="F150" t="s">
        <v>709</v>
      </c>
      <c r="G150" t="s">
        <v>5</v>
      </c>
      <c r="H150">
        <v>1052</v>
      </c>
      <c r="I150">
        <v>1052</v>
      </c>
      <c r="J150">
        <v>601</v>
      </c>
      <c r="K150">
        <v>599</v>
      </c>
      <c r="L150">
        <v>47</v>
      </c>
      <c r="M150">
        <v>43</v>
      </c>
      <c r="N150">
        <v>1</v>
      </c>
      <c r="O150">
        <v>3</v>
      </c>
    </row>
    <row r="151" spans="1:15" x14ac:dyDescent="0.25">
      <c r="A151" t="s">
        <v>4</v>
      </c>
      <c r="B151" t="s">
        <v>705</v>
      </c>
      <c r="C151" s="1">
        <v>147745000437</v>
      </c>
      <c r="D151" t="s">
        <v>704</v>
      </c>
      <c r="E151" s="1">
        <v>147745000208</v>
      </c>
      <c r="F151" t="s">
        <v>708</v>
      </c>
      <c r="G151" t="s">
        <v>5</v>
      </c>
      <c r="H151">
        <v>95</v>
      </c>
      <c r="I151">
        <v>95</v>
      </c>
      <c r="J151">
        <v>78</v>
      </c>
      <c r="K151">
        <v>78</v>
      </c>
      <c r="L151">
        <v>3</v>
      </c>
      <c r="M151">
        <v>3</v>
      </c>
    </row>
    <row r="152" spans="1:15" x14ac:dyDescent="0.25">
      <c r="A152" t="s">
        <v>4</v>
      </c>
      <c r="B152" t="s">
        <v>705</v>
      </c>
      <c r="C152" s="1">
        <v>147745000437</v>
      </c>
      <c r="D152" t="s">
        <v>704</v>
      </c>
      <c r="E152" s="1">
        <v>147745000178</v>
      </c>
      <c r="F152" t="s">
        <v>707</v>
      </c>
      <c r="G152" t="s">
        <v>5</v>
      </c>
      <c r="H152">
        <v>133</v>
      </c>
      <c r="I152">
        <v>133</v>
      </c>
      <c r="J152">
        <v>82</v>
      </c>
      <c r="K152">
        <v>82</v>
      </c>
      <c r="L152">
        <v>6</v>
      </c>
      <c r="M152">
        <v>6</v>
      </c>
    </row>
    <row r="153" spans="1:15" x14ac:dyDescent="0.25">
      <c r="A153" t="s">
        <v>4</v>
      </c>
      <c r="B153" t="s">
        <v>705</v>
      </c>
      <c r="C153" s="1">
        <v>147745000437</v>
      </c>
      <c r="D153" t="s">
        <v>704</v>
      </c>
      <c r="E153" s="1">
        <v>147745000054</v>
      </c>
      <c r="F153" t="s">
        <v>706</v>
      </c>
      <c r="G153" t="s">
        <v>16</v>
      </c>
      <c r="H153">
        <v>180</v>
      </c>
      <c r="I153">
        <v>180</v>
      </c>
      <c r="J153">
        <v>155</v>
      </c>
      <c r="K153">
        <v>155</v>
      </c>
      <c r="L153">
        <v>6</v>
      </c>
      <c r="M153">
        <v>6</v>
      </c>
    </row>
    <row r="154" spans="1:15" x14ac:dyDescent="0.25">
      <c r="A154" t="s">
        <v>4</v>
      </c>
      <c r="B154" t="s">
        <v>705</v>
      </c>
      <c r="C154" s="1">
        <v>147745000437</v>
      </c>
      <c r="D154" t="s">
        <v>704</v>
      </c>
      <c r="E154" s="1">
        <v>147745000054</v>
      </c>
      <c r="F154" t="s">
        <v>706</v>
      </c>
      <c r="G154" t="s">
        <v>5</v>
      </c>
      <c r="H154">
        <v>192</v>
      </c>
      <c r="I154">
        <v>192</v>
      </c>
      <c r="J154">
        <v>127</v>
      </c>
      <c r="K154">
        <v>95</v>
      </c>
      <c r="L154">
        <v>6</v>
      </c>
      <c r="M154">
        <v>6</v>
      </c>
    </row>
    <row r="155" spans="1:15" x14ac:dyDescent="0.25">
      <c r="A155" t="s">
        <v>4</v>
      </c>
      <c r="B155" t="s">
        <v>705</v>
      </c>
      <c r="C155" s="1">
        <v>147745000437</v>
      </c>
      <c r="D155" t="s">
        <v>704</v>
      </c>
      <c r="E155" s="1">
        <v>147745000046</v>
      </c>
      <c r="F155" t="s">
        <v>703</v>
      </c>
      <c r="G155" t="s">
        <v>5</v>
      </c>
      <c r="H155">
        <v>133</v>
      </c>
      <c r="I155">
        <v>133</v>
      </c>
      <c r="J155">
        <v>114</v>
      </c>
      <c r="K155">
        <v>113</v>
      </c>
      <c r="L155">
        <v>6</v>
      </c>
      <c r="M155">
        <v>6</v>
      </c>
    </row>
    <row r="156" spans="1:15" x14ac:dyDescent="0.25">
      <c r="A156" t="s">
        <v>4</v>
      </c>
      <c r="B156" t="s">
        <v>687</v>
      </c>
      <c r="C156" s="1">
        <v>247720000011</v>
      </c>
      <c r="D156" t="s">
        <v>343</v>
      </c>
      <c r="E156" s="1">
        <v>247720000054</v>
      </c>
      <c r="F156" t="s">
        <v>576</v>
      </c>
      <c r="G156" t="s">
        <v>5</v>
      </c>
      <c r="H156">
        <v>6</v>
      </c>
    </row>
    <row r="157" spans="1:15" x14ac:dyDescent="0.25">
      <c r="A157" t="s">
        <v>4</v>
      </c>
      <c r="B157" t="s">
        <v>687</v>
      </c>
      <c r="C157" s="1">
        <v>247720000011</v>
      </c>
      <c r="D157" t="s">
        <v>343</v>
      </c>
      <c r="E157" s="1">
        <v>247720000011</v>
      </c>
      <c r="F157" t="s">
        <v>702</v>
      </c>
      <c r="G157" t="s">
        <v>0</v>
      </c>
      <c r="H157">
        <v>26</v>
      </c>
      <c r="I157">
        <v>9</v>
      </c>
      <c r="L157">
        <v>2</v>
      </c>
      <c r="M157">
        <v>1</v>
      </c>
      <c r="O157">
        <v>1</v>
      </c>
    </row>
    <row r="158" spans="1:15" x14ac:dyDescent="0.25">
      <c r="A158" t="s">
        <v>4</v>
      </c>
      <c r="B158" t="s">
        <v>687</v>
      </c>
      <c r="C158" s="1">
        <v>247720000011</v>
      </c>
      <c r="D158" t="s">
        <v>343</v>
      </c>
      <c r="E158" s="1">
        <v>247720000011</v>
      </c>
      <c r="F158" t="s">
        <v>702</v>
      </c>
      <c r="G158" t="s">
        <v>5</v>
      </c>
      <c r="H158">
        <v>185</v>
      </c>
    </row>
    <row r="159" spans="1:15" x14ac:dyDescent="0.25">
      <c r="A159" t="s">
        <v>4</v>
      </c>
      <c r="B159" t="s">
        <v>687</v>
      </c>
      <c r="C159" s="1">
        <v>247720000011</v>
      </c>
      <c r="D159" t="s">
        <v>343</v>
      </c>
      <c r="E159" s="1">
        <v>247555002632</v>
      </c>
      <c r="F159" t="s">
        <v>701</v>
      </c>
      <c r="G159" t="s">
        <v>5</v>
      </c>
      <c r="H159">
        <v>16</v>
      </c>
    </row>
    <row r="160" spans="1:15" x14ac:dyDescent="0.25">
      <c r="A160" t="s">
        <v>4</v>
      </c>
      <c r="B160" t="s">
        <v>687</v>
      </c>
      <c r="C160" s="1">
        <v>247720000011</v>
      </c>
      <c r="D160" t="s">
        <v>343</v>
      </c>
      <c r="E160" s="1">
        <v>247555002594</v>
      </c>
      <c r="F160" t="s">
        <v>700</v>
      </c>
      <c r="G160" t="s">
        <v>5</v>
      </c>
      <c r="H160">
        <v>9</v>
      </c>
    </row>
    <row r="161" spans="1:15" x14ac:dyDescent="0.25">
      <c r="A161" t="s">
        <v>4</v>
      </c>
      <c r="B161" t="s">
        <v>687</v>
      </c>
      <c r="C161" s="1">
        <v>247707001424</v>
      </c>
      <c r="D161" t="s">
        <v>697</v>
      </c>
      <c r="E161" s="1">
        <v>247707001424</v>
      </c>
      <c r="F161" t="s">
        <v>699</v>
      </c>
      <c r="G161" t="s">
        <v>0</v>
      </c>
      <c r="H161">
        <v>911</v>
      </c>
      <c r="I161">
        <v>907</v>
      </c>
      <c r="J161">
        <v>136</v>
      </c>
      <c r="K161">
        <v>23</v>
      </c>
      <c r="L161">
        <v>31</v>
      </c>
      <c r="M161">
        <v>19</v>
      </c>
      <c r="N161">
        <v>7</v>
      </c>
      <c r="O161">
        <v>5</v>
      </c>
    </row>
    <row r="162" spans="1:15" x14ac:dyDescent="0.25">
      <c r="A162" t="s">
        <v>4</v>
      </c>
      <c r="B162" t="s">
        <v>687</v>
      </c>
      <c r="C162" s="1">
        <v>247707001424</v>
      </c>
      <c r="D162" t="s">
        <v>697</v>
      </c>
      <c r="E162" s="1">
        <v>247707001424</v>
      </c>
      <c r="F162" t="s">
        <v>699</v>
      </c>
      <c r="G162" t="s">
        <v>16</v>
      </c>
      <c r="H162">
        <v>101</v>
      </c>
    </row>
    <row r="163" spans="1:15" x14ac:dyDescent="0.25">
      <c r="A163" t="s">
        <v>4</v>
      </c>
      <c r="B163" t="s">
        <v>687</v>
      </c>
      <c r="C163" s="1">
        <v>247707001424</v>
      </c>
      <c r="D163" t="s">
        <v>697</v>
      </c>
      <c r="E163" s="1">
        <v>247707001424</v>
      </c>
      <c r="F163" t="s">
        <v>699</v>
      </c>
      <c r="G163" t="s">
        <v>5</v>
      </c>
      <c r="H163">
        <v>129</v>
      </c>
      <c r="I163">
        <v>129</v>
      </c>
      <c r="L163">
        <v>60</v>
      </c>
      <c r="M163">
        <v>39</v>
      </c>
      <c r="N163">
        <v>12</v>
      </c>
      <c r="O163">
        <v>9</v>
      </c>
    </row>
    <row r="164" spans="1:15" x14ac:dyDescent="0.25">
      <c r="A164" t="s">
        <v>4</v>
      </c>
      <c r="B164" t="s">
        <v>687</v>
      </c>
      <c r="C164" s="1">
        <v>247707001424</v>
      </c>
      <c r="D164" t="s">
        <v>697</v>
      </c>
      <c r="E164" s="1">
        <v>247707000771</v>
      </c>
      <c r="F164" t="s">
        <v>698</v>
      </c>
      <c r="G164" t="s">
        <v>16</v>
      </c>
      <c r="H164">
        <v>132</v>
      </c>
      <c r="I164">
        <v>132</v>
      </c>
    </row>
    <row r="165" spans="1:15" x14ac:dyDescent="0.25">
      <c r="A165" t="s">
        <v>4</v>
      </c>
      <c r="B165" t="s">
        <v>687</v>
      </c>
      <c r="C165" s="1">
        <v>247707001424</v>
      </c>
      <c r="D165" t="s">
        <v>697</v>
      </c>
      <c r="E165" s="1">
        <v>147720000113</v>
      </c>
      <c r="F165" t="s">
        <v>696</v>
      </c>
      <c r="G165" t="s">
        <v>16</v>
      </c>
      <c r="H165">
        <v>266</v>
      </c>
      <c r="I165">
        <v>266</v>
      </c>
    </row>
    <row r="166" spans="1:15" x14ac:dyDescent="0.25">
      <c r="A166" t="s">
        <v>4</v>
      </c>
      <c r="B166" t="s">
        <v>687</v>
      </c>
      <c r="C166" s="1">
        <v>247707000908</v>
      </c>
      <c r="D166" t="s">
        <v>695</v>
      </c>
      <c r="E166" s="1">
        <v>247707000908</v>
      </c>
      <c r="F166" t="s">
        <v>694</v>
      </c>
      <c r="G166" t="s">
        <v>5</v>
      </c>
      <c r="H166">
        <v>166</v>
      </c>
      <c r="I166">
        <v>165</v>
      </c>
      <c r="L166">
        <v>6</v>
      </c>
      <c r="O166">
        <v>6</v>
      </c>
    </row>
    <row r="167" spans="1:15" x14ac:dyDescent="0.25">
      <c r="A167" t="s">
        <v>4</v>
      </c>
      <c r="B167" t="s">
        <v>687</v>
      </c>
      <c r="C167" s="1">
        <v>247707000461</v>
      </c>
      <c r="D167" t="s">
        <v>690</v>
      </c>
      <c r="E167" s="1">
        <v>247720002651</v>
      </c>
      <c r="F167" t="s">
        <v>693</v>
      </c>
      <c r="G167" t="s">
        <v>5</v>
      </c>
      <c r="H167">
        <v>17</v>
      </c>
      <c r="I167">
        <v>16</v>
      </c>
      <c r="J167">
        <v>11</v>
      </c>
      <c r="L167">
        <v>1</v>
      </c>
      <c r="M167">
        <v>1</v>
      </c>
    </row>
    <row r="168" spans="1:15" x14ac:dyDescent="0.25">
      <c r="A168" t="s">
        <v>4</v>
      </c>
      <c r="B168" t="s">
        <v>687</v>
      </c>
      <c r="C168" s="1">
        <v>247707000461</v>
      </c>
      <c r="D168" t="s">
        <v>690</v>
      </c>
      <c r="E168" s="1">
        <v>247720000128</v>
      </c>
      <c r="F168" t="s">
        <v>692</v>
      </c>
      <c r="G168" t="s">
        <v>5</v>
      </c>
      <c r="H168">
        <v>14</v>
      </c>
      <c r="I168">
        <v>13</v>
      </c>
      <c r="L168">
        <v>1</v>
      </c>
      <c r="M168">
        <v>1</v>
      </c>
    </row>
    <row r="169" spans="1:15" x14ac:dyDescent="0.25">
      <c r="A169" t="s">
        <v>4</v>
      </c>
      <c r="B169" t="s">
        <v>687</v>
      </c>
      <c r="C169" s="1">
        <v>247707000461</v>
      </c>
      <c r="D169" t="s">
        <v>690</v>
      </c>
      <c r="E169" s="1">
        <v>247707001378</v>
      </c>
      <c r="F169" t="s">
        <v>691</v>
      </c>
      <c r="G169" t="s">
        <v>5</v>
      </c>
      <c r="H169">
        <v>13</v>
      </c>
      <c r="I169">
        <v>9</v>
      </c>
      <c r="J169">
        <v>5</v>
      </c>
      <c r="K169">
        <v>2</v>
      </c>
      <c r="L169">
        <v>1</v>
      </c>
      <c r="M169">
        <v>1</v>
      </c>
    </row>
    <row r="170" spans="1:15" x14ac:dyDescent="0.25">
      <c r="A170" t="s">
        <v>4</v>
      </c>
      <c r="B170" t="s">
        <v>687</v>
      </c>
      <c r="C170" s="1">
        <v>247707000461</v>
      </c>
      <c r="D170" t="s">
        <v>690</v>
      </c>
      <c r="E170" s="1">
        <v>247707000461</v>
      </c>
      <c r="F170" t="s">
        <v>689</v>
      </c>
      <c r="G170" t="s">
        <v>16</v>
      </c>
      <c r="H170">
        <v>140</v>
      </c>
      <c r="I170">
        <v>117</v>
      </c>
      <c r="J170">
        <v>74</v>
      </c>
      <c r="K170">
        <v>45</v>
      </c>
      <c r="L170">
        <v>5</v>
      </c>
      <c r="M170">
        <v>4</v>
      </c>
      <c r="N170">
        <v>1</v>
      </c>
    </row>
    <row r="171" spans="1:15" x14ac:dyDescent="0.25">
      <c r="A171" t="s">
        <v>4</v>
      </c>
      <c r="B171" t="s">
        <v>687</v>
      </c>
      <c r="C171" s="1">
        <v>247707000461</v>
      </c>
      <c r="D171" t="s">
        <v>690</v>
      </c>
      <c r="E171" s="1">
        <v>247707000461</v>
      </c>
      <c r="F171" t="s">
        <v>689</v>
      </c>
      <c r="G171" t="s">
        <v>5</v>
      </c>
      <c r="H171">
        <v>58</v>
      </c>
      <c r="I171">
        <v>39</v>
      </c>
      <c r="J171">
        <v>38</v>
      </c>
      <c r="K171">
        <v>25</v>
      </c>
      <c r="L171">
        <v>3</v>
      </c>
      <c r="M171">
        <v>3</v>
      </c>
    </row>
    <row r="172" spans="1:15" x14ac:dyDescent="0.25">
      <c r="A172" t="s">
        <v>4</v>
      </c>
      <c r="B172" t="s">
        <v>687</v>
      </c>
      <c r="C172" s="1">
        <v>247707000347</v>
      </c>
      <c r="D172" t="s">
        <v>686</v>
      </c>
      <c r="E172" s="1">
        <v>247720002642</v>
      </c>
      <c r="F172" t="s">
        <v>688</v>
      </c>
      <c r="G172" t="s">
        <v>5</v>
      </c>
      <c r="H172">
        <v>11</v>
      </c>
    </row>
    <row r="173" spans="1:15" x14ac:dyDescent="0.25">
      <c r="A173" t="s">
        <v>4</v>
      </c>
      <c r="B173" t="s">
        <v>687</v>
      </c>
      <c r="C173" s="1">
        <v>247707000347</v>
      </c>
      <c r="D173" t="s">
        <v>686</v>
      </c>
      <c r="E173" s="1">
        <v>247707000347</v>
      </c>
      <c r="F173" t="s">
        <v>685</v>
      </c>
      <c r="G173" t="s">
        <v>16</v>
      </c>
      <c r="H173">
        <v>81</v>
      </c>
    </row>
    <row r="174" spans="1:15" x14ac:dyDescent="0.25">
      <c r="A174" t="s">
        <v>4</v>
      </c>
      <c r="B174" t="s">
        <v>687</v>
      </c>
      <c r="C174" s="1">
        <v>247707000347</v>
      </c>
      <c r="D174" t="s">
        <v>686</v>
      </c>
      <c r="E174" s="1">
        <v>247707000347</v>
      </c>
      <c r="F174" t="s">
        <v>685</v>
      </c>
      <c r="G174" t="s">
        <v>5</v>
      </c>
      <c r="H174">
        <v>150</v>
      </c>
      <c r="I174">
        <v>150</v>
      </c>
      <c r="L174">
        <v>14</v>
      </c>
      <c r="M174">
        <v>7</v>
      </c>
      <c r="N174">
        <v>2</v>
      </c>
      <c r="O174">
        <v>5</v>
      </c>
    </row>
    <row r="175" spans="1:15" x14ac:dyDescent="0.25">
      <c r="A175" t="s">
        <v>4</v>
      </c>
      <c r="B175" t="s">
        <v>662</v>
      </c>
      <c r="C175" s="1">
        <v>347707001976</v>
      </c>
      <c r="D175" t="s">
        <v>684</v>
      </c>
      <c r="E175" s="1">
        <v>347707001976</v>
      </c>
      <c r="F175" t="s">
        <v>683</v>
      </c>
      <c r="G175" t="s">
        <v>5</v>
      </c>
      <c r="H175">
        <v>37</v>
      </c>
      <c r="I175">
        <v>37</v>
      </c>
      <c r="J175">
        <v>37</v>
      </c>
      <c r="K175">
        <v>37</v>
      </c>
      <c r="L175">
        <v>2</v>
      </c>
      <c r="M175">
        <v>2</v>
      </c>
    </row>
    <row r="176" spans="1:15" x14ac:dyDescent="0.25">
      <c r="A176" t="s">
        <v>4</v>
      </c>
      <c r="B176" t="s">
        <v>662</v>
      </c>
      <c r="C176" s="1">
        <v>247707000827</v>
      </c>
      <c r="D176" t="s">
        <v>680</v>
      </c>
      <c r="E176" s="1">
        <v>247707001777</v>
      </c>
      <c r="F176" t="s">
        <v>134</v>
      </c>
      <c r="G176" t="s">
        <v>5</v>
      </c>
      <c r="H176">
        <v>64</v>
      </c>
      <c r="I176">
        <v>64</v>
      </c>
      <c r="J176">
        <v>45</v>
      </c>
      <c r="K176">
        <v>26</v>
      </c>
      <c r="L176">
        <v>4</v>
      </c>
      <c r="M176">
        <v>4</v>
      </c>
    </row>
    <row r="177" spans="1:15" x14ac:dyDescent="0.25">
      <c r="A177" t="s">
        <v>4</v>
      </c>
      <c r="B177" t="s">
        <v>662</v>
      </c>
      <c r="C177" s="1">
        <v>247707000827</v>
      </c>
      <c r="D177" t="s">
        <v>680</v>
      </c>
      <c r="E177" s="1">
        <v>247707000827</v>
      </c>
      <c r="F177" t="s">
        <v>682</v>
      </c>
      <c r="G177" t="s">
        <v>5</v>
      </c>
      <c r="H177">
        <v>171</v>
      </c>
      <c r="I177">
        <v>171</v>
      </c>
      <c r="J177">
        <v>121</v>
      </c>
      <c r="K177">
        <v>116</v>
      </c>
      <c r="L177">
        <v>11</v>
      </c>
      <c r="M177">
        <v>9</v>
      </c>
      <c r="N177">
        <v>1</v>
      </c>
      <c r="O177">
        <v>1</v>
      </c>
    </row>
    <row r="178" spans="1:15" x14ac:dyDescent="0.25">
      <c r="A178" t="s">
        <v>4</v>
      </c>
      <c r="B178" t="s">
        <v>662</v>
      </c>
      <c r="C178" s="1">
        <v>247707000827</v>
      </c>
      <c r="D178" t="s">
        <v>680</v>
      </c>
      <c r="E178" s="1">
        <v>247707000649</v>
      </c>
      <c r="F178" t="s">
        <v>681</v>
      </c>
      <c r="G178" t="s">
        <v>5</v>
      </c>
      <c r="H178">
        <v>80</v>
      </c>
      <c r="I178">
        <v>80</v>
      </c>
      <c r="J178">
        <v>39</v>
      </c>
      <c r="K178">
        <v>39</v>
      </c>
      <c r="L178">
        <v>5</v>
      </c>
      <c r="M178">
        <v>5</v>
      </c>
    </row>
    <row r="179" spans="1:15" x14ac:dyDescent="0.25">
      <c r="A179" t="s">
        <v>4</v>
      </c>
      <c r="B179" t="s">
        <v>662</v>
      </c>
      <c r="C179" s="1">
        <v>247707000827</v>
      </c>
      <c r="D179" t="s">
        <v>680</v>
      </c>
      <c r="E179" s="1">
        <v>247707000614</v>
      </c>
      <c r="F179" t="s">
        <v>511</v>
      </c>
      <c r="G179" t="s">
        <v>5</v>
      </c>
      <c r="H179">
        <v>52</v>
      </c>
      <c r="I179">
        <v>52</v>
      </c>
      <c r="J179">
        <v>26</v>
      </c>
      <c r="K179">
        <v>13</v>
      </c>
      <c r="L179">
        <v>4</v>
      </c>
      <c r="M179">
        <v>2</v>
      </c>
      <c r="N179">
        <v>2</v>
      </c>
    </row>
    <row r="180" spans="1:15" x14ac:dyDescent="0.25">
      <c r="A180" t="s">
        <v>4</v>
      </c>
      <c r="B180" t="s">
        <v>662</v>
      </c>
      <c r="C180" s="1">
        <v>247707000673</v>
      </c>
      <c r="D180" t="s">
        <v>679</v>
      </c>
      <c r="E180" s="1">
        <v>247707000673</v>
      </c>
      <c r="F180" t="s">
        <v>678</v>
      </c>
      <c r="G180" t="s">
        <v>5</v>
      </c>
      <c r="H180">
        <v>361</v>
      </c>
      <c r="I180">
        <v>361</v>
      </c>
      <c r="L180">
        <v>33</v>
      </c>
      <c r="M180">
        <v>9</v>
      </c>
      <c r="N180">
        <v>0</v>
      </c>
      <c r="O180">
        <v>24</v>
      </c>
    </row>
    <row r="181" spans="1:15" x14ac:dyDescent="0.25">
      <c r="A181" t="s">
        <v>4</v>
      </c>
      <c r="B181" t="s">
        <v>662</v>
      </c>
      <c r="C181" s="1">
        <v>247707000053</v>
      </c>
      <c r="D181" t="s">
        <v>676</v>
      </c>
      <c r="E181" s="1">
        <v>447707001067</v>
      </c>
      <c r="F181" t="s">
        <v>677</v>
      </c>
      <c r="G181" t="s">
        <v>5</v>
      </c>
      <c r="H181">
        <v>23</v>
      </c>
    </row>
    <row r="182" spans="1:15" x14ac:dyDescent="0.25">
      <c r="A182" t="s">
        <v>4</v>
      </c>
      <c r="B182" t="s">
        <v>662</v>
      </c>
      <c r="C182" s="1">
        <v>247707000053</v>
      </c>
      <c r="D182" t="s">
        <v>676</v>
      </c>
      <c r="E182" s="1">
        <v>247707000053</v>
      </c>
      <c r="F182" t="s">
        <v>675</v>
      </c>
      <c r="G182" t="s">
        <v>5</v>
      </c>
      <c r="H182">
        <v>268</v>
      </c>
      <c r="I182">
        <v>268</v>
      </c>
      <c r="J182">
        <v>28</v>
      </c>
      <c r="L182">
        <v>18</v>
      </c>
      <c r="M182">
        <v>4</v>
      </c>
      <c r="O182">
        <v>14</v>
      </c>
    </row>
    <row r="183" spans="1:15" x14ac:dyDescent="0.25">
      <c r="A183" t="s">
        <v>4</v>
      </c>
      <c r="B183" t="s">
        <v>662</v>
      </c>
      <c r="C183" s="1">
        <v>147707001705</v>
      </c>
      <c r="D183" t="s">
        <v>668</v>
      </c>
      <c r="E183" s="1">
        <v>247707001823</v>
      </c>
      <c r="F183" t="s">
        <v>674</v>
      </c>
      <c r="G183" t="s">
        <v>5</v>
      </c>
      <c r="H183">
        <v>10</v>
      </c>
    </row>
    <row r="184" spans="1:15" x14ac:dyDescent="0.25">
      <c r="A184" t="s">
        <v>4</v>
      </c>
      <c r="B184" t="s">
        <v>662</v>
      </c>
      <c r="C184" s="1">
        <v>147707001705</v>
      </c>
      <c r="D184" t="s">
        <v>668</v>
      </c>
      <c r="E184" s="1">
        <v>247707001556</v>
      </c>
      <c r="F184" t="s">
        <v>673</v>
      </c>
      <c r="G184" t="s">
        <v>5</v>
      </c>
      <c r="H184">
        <v>9</v>
      </c>
    </row>
    <row r="185" spans="1:15" x14ac:dyDescent="0.25">
      <c r="A185" t="s">
        <v>4</v>
      </c>
      <c r="B185" t="s">
        <v>662</v>
      </c>
      <c r="C185" s="1">
        <v>147707001705</v>
      </c>
      <c r="D185" t="s">
        <v>668</v>
      </c>
      <c r="E185" s="1">
        <v>147707800004</v>
      </c>
      <c r="F185" t="s">
        <v>672</v>
      </c>
      <c r="G185" t="s">
        <v>5</v>
      </c>
      <c r="H185">
        <v>49</v>
      </c>
      <c r="I185">
        <v>49</v>
      </c>
      <c r="J185">
        <v>49</v>
      </c>
      <c r="L185">
        <v>4</v>
      </c>
      <c r="M185">
        <v>4</v>
      </c>
    </row>
    <row r="186" spans="1:15" x14ac:dyDescent="0.25">
      <c r="A186" t="s">
        <v>4</v>
      </c>
      <c r="B186" t="s">
        <v>662</v>
      </c>
      <c r="C186" s="1">
        <v>147707001705</v>
      </c>
      <c r="D186" t="s">
        <v>668</v>
      </c>
      <c r="E186" s="1">
        <v>147707001811</v>
      </c>
      <c r="F186" t="s">
        <v>671</v>
      </c>
      <c r="G186" t="s">
        <v>16</v>
      </c>
      <c r="H186">
        <v>65</v>
      </c>
      <c r="I186">
        <v>65</v>
      </c>
      <c r="J186">
        <v>65</v>
      </c>
      <c r="K186">
        <v>20</v>
      </c>
      <c r="L186">
        <v>4</v>
      </c>
      <c r="M186">
        <v>2</v>
      </c>
      <c r="N186">
        <v>1</v>
      </c>
      <c r="O186">
        <v>1</v>
      </c>
    </row>
    <row r="187" spans="1:15" x14ac:dyDescent="0.25">
      <c r="A187" t="s">
        <v>4</v>
      </c>
      <c r="B187" t="s">
        <v>662</v>
      </c>
      <c r="C187" s="1">
        <v>147707001705</v>
      </c>
      <c r="D187" t="s">
        <v>668</v>
      </c>
      <c r="E187" s="1">
        <v>147707001811</v>
      </c>
      <c r="F187" t="s">
        <v>671</v>
      </c>
      <c r="G187" t="s">
        <v>5</v>
      </c>
      <c r="H187">
        <v>68</v>
      </c>
      <c r="I187">
        <v>68</v>
      </c>
      <c r="J187">
        <v>68</v>
      </c>
      <c r="K187">
        <v>16</v>
      </c>
      <c r="L187">
        <v>3</v>
      </c>
      <c r="M187">
        <v>3</v>
      </c>
    </row>
    <row r="188" spans="1:15" x14ac:dyDescent="0.25">
      <c r="A188" t="s">
        <v>4</v>
      </c>
      <c r="B188" t="s">
        <v>662</v>
      </c>
      <c r="C188" s="1">
        <v>147707001705</v>
      </c>
      <c r="D188" t="s">
        <v>668</v>
      </c>
      <c r="E188" s="1">
        <v>147707001781</v>
      </c>
      <c r="F188" t="s">
        <v>670</v>
      </c>
      <c r="G188" t="s">
        <v>5</v>
      </c>
      <c r="H188">
        <v>552</v>
      </c>
      <c r="I188">
        <v>552</v>
      </c>
      <c r="J188">
        <v>552</v>
      </c>
      <c r="K188">
        <v>306</v>
      </c>
      <c r="L188">
        <v>16</v>
      </c>
      <c r="M188">
        <v>13</v>
      </c>
      <c r="N188">
        <v>1</v>
      </c>
      <c r="O188">
        <v>2</v>
      </c>
    </row>
    <row r="189" spans="1:15" x14ac:dyDescent="0.25">
      <c r="A189" t="s">
        <v>4</v>
      </c>
      <c r="B189" t="s">
        <v>662</v>
      </c>
      <c r="C189" s="1">
        <v>147707001705</v>
      </c>
      <c r="D189" t="s">
        <v>668</v>
      </c>
      <c r="E189" s="1">
        <v>147707001705</v>
      </c>
      <c r="F189" t="s">
        <v>669</v>
      </c>
      <c r="G189" t="s">
        <v>0</v>
      </c>
      <c r="H189">
        <v>287</v>
      </c>
      <c r="I189">
        <v>287</v>
      </c>
      <c r="J189">
        <v>287</v>
      </c>
      <c r="K189">
        <v>161</v>
      </c>
      <c r="L189">
        <v>9</v>
      </c>
      <c r="M189">
        <v>9</v>
      </c>
    </row>
    <row r="190" spans="1:15" x14ac:dyDescent="0.25">
      <c r="A190" t="s">
        <v>4</v>
      </c>
      <c r="B190" t="s">
        <v>662</v>
      </c>
      <c r="C190" s="1">
        <v>147707001705</v>
      </c>
      <c r="D190" t="s">
        <v>668</v>
      </c>
      <c r="E190" s="1">
        <v>147707001322</v>
      </c>
      <c r="F190" t="s">
        <v>667</v>
      </c>
      <c r="G190" t="s">
        <v>16</v>
      </c>
      <c r="H190">
        <v>93</v>
      </c>
      <c r="I190">
        <v>93</v>
      </c>
      <c r="J190">
        <v>93</v>
      </c>
      <c r="K190">
        <v>35</v>
      </c>
      <c r="L190">
        <v>4</v>
      </c>
      <c r="M190">
        <v>4</v>
      </c>
    </row>
    <row r="191" spans="1:15" x14ac:dyDescent="0.25">
      <c r="A191" t="s">
        <v>4</v>
      </c>
      <c r="B191" t="s">
        <v>662</v>
      </c>
      <c r="C191" s="1">
        <v>147707001705</v>
      </c>
      <c r="D191" t="s">
        <v>668</v>
      </c>
      <c r="E191" s="1">
        <v>147707001322</v>
      </c>
      <c r="F191" t="s">
        <v>667</v>
      </c>
      <c r="G191" t="s">
        <v>5</v>
      </c>
      <c r="H191">
        <v>277</v>
      </c>
      <c r="I191">
        <v>277</v>
      </c>
      <c r="J191">
        <v>277</v>
      </c>
      <c r="K191">
        <v>139</v>
      </c>
      <c r="L191">
        <v>11</v>
      </c>
      <c r="M191">
        <v>9</v>
      </c>
      <c r="N191">
        <v>1</v>
      </c>
      <c r="O191">
        <v>1</v>
      </c>
    </row>
    <row r="192" spans="1:15" x14ac:dyDescent="0.25">
      <c r="A192" t="s">
        <v>4</v>
      </c>
      <c r="B192" t="s">
        <v>662</v>
      </c>
      <c r="C192" s="1">
        <v>147707001039</v>
      </c>
      <c r="D192" t="s">
        <v>665</v>
      </c>
      <c r="E192" s="1">
        <v>147707001039</v>
      </c>
      <c r="F192" t="s">
        <v>666</v>
      </c>
      <c r="G192" t="s">
        <v>16</v>
      </c>
      <c r="H192">
        <v>400</v>
      </c>
      <c r="I192">
        <v>400</v>
      </c>
      <c r="J192">
        <v>400</v>
      </c>
      <c r="K192">
        <v>192</v>
      </c>
      <c r="L192">
        <v>18</v>
      </c>
      <c r="M192">
        <v>6</v>
      </c>
      <c r="N192">
        <v>1</v>
      </c>
      <c r="O192">
        <v>11</v>
      </c>
    </row>
    <row r="193" spans="1:15" x14ac:dyDescent="0.25">
      <c r="A193" t="s">
        <v>4</v>
      </c>
      <c r="B193" t="s">
        <v>662</v>
      </c>
      <c r="C193" s="1">
        <v>147707001039</v>
      </c>
      <c r="D193" t="s">
        <v>665</v>
      </c>
      <c r="E193" s="1">
        <v>147707000016</v>
      </c>
      <c r="F193" t="s">
        <v>664</v>
      </c>
      <c r="G193" t="s">
        <v>5</v>
      </c>
      <c r="H193">
        <v>148</v>
      </c>
      <c r="I193">
        <v>148</v>
      </c>
      <c r="J193">
        <v>125</v>
      </c>
      <c r="K193">
        <v>115</v>
      </c>
      <c r="L193">
        <v>5</v>
      </c>
      <c r="M193">
        <v>1</v>
      </c>
      <c r="N193">
        <v>4</v>
      </c>
    </row>
    <row r="194" spans="1:15" x14ac:dyDescent="0.25">
      <c r="A194" t="s">
        <v>4</v>
      </c>
      <c r="B194" t="s">
        <v>662</v>
      </c>
      <c r="C194" s="1">
        <v>147707000156</v>
      </c>
      <c r="D194" t="s">
        <v>661</v>
      </c>
      <c r="E194" s="1">
        <v>247707000185</v>
      </c>
      <c r="F194" t="s">
        <v>663</v>
      </c>
      <c r="G194" t="s">
        <v>5</v>
      </c>
      <c r="H194">
        <v>302</v>
      </c>
      <c r="I194">
        <v>302</v>
      </c>
      <c r="J194">
        <v>201</v>
      </c>
      <c r="K194">
        <v>201</v>
      </c>
      <c r="L194">
        <v>13</v>
      </c>
      <c r="M194">
        <v>12</v>
      </c>
      <c r="O194">
        <v>1</v>
      </c>
    </row>
    <row r="195" spans="1:15" x14ac:dyDescent="0.25">
      <c r="A195" t="s">
        <v>4</v>
      </c>
      <c r="B195" t="s">
        <v>662</v>
      </c>
      <c r="C195" s="1">
        <v>147707000156</v>
      </c>
      <c r="D195" t="s">
        <v>661</v>
      </c>
      <c r="E195" s="1">
        <v>147707000156</v>
      </c>
      <c r="F195" t="s">
        <v>660</v>
      </c>
      <c r="G195" t="s">
        <v>5</v>
      </c>
      <c r="H195">
        <v>527</v>
      </c>
      <c r="I195">
        <v>527</v>
      </c>
      <c r="J195">
        <v>455</v>
      </c>
      <c r="K195">
        <v>455</v>
      </c>
      <c r="L195">
        <v>25</v>
      </c>
      <c r="M195">
        <v>23</v>
      </c>
      <c r="N195">
        <v>2</v>
      </c>
    </row>
    <row r="196" spans="1:15" x14ac:dyDescent="0.25">
      <c r="A196" t="s">
        <v>4</v>
      </c>
      <c r="B196" t="s">
        <v>642</v>
      </c>
      <c r="C196" s="1">
        <v>447703000180</v>
      </c>
      <c r="D196" t="s">
        <v>656</v>
      </c>
      <c r="E196" s="1">
        <v>447703000180</v>
      </c>
      <c r="F196" t="s">
        <v>659</v>
      </c>
      <c r="G196" t="s">
        <v>0</v>
      </c>
      <c r="H196">
        <v>319</v>
      </c>
      <c r="I196">
        <v>319</v>
      </c>
      <c r="L196">
        <v>14</v>
      </c>
      <c r="M196">
        <v>3</v>
      </c>
      <c r="O196">
        <v>11</v>
      </c>
    </row>
    <row r="197" spans="1:15" x14ac:dyDescent="0.25">
      <c r="A197" t="s">
        <v>4</v>
      </c>
      <c r="B197" t="s">
        <v>642</v>
      </c>
      <c r="C197" s="1">
        <v>447703000180</v>
      </c>
      <c r="D197" t="s">
        <v>656</v>
      </c>
      <c r="E197" s="1">
        <v>247703000199</v>
      </c>
      <c r="F197" t="s">
        <v>658</v>
      </c>
      <c r="G197" t="s">
        <v>5</v>
      </c>
      <c r="H197">
        <v>21</v>
      </c>
    </row>
    <row r="198" spans="1:15" x14ac:dyDescent="0.25">
      <c r="A198" t="s">
        <v>4</v>
      </c>
      <c r="B198" t="s">
        <v>642</v>
      </c>
      <c r="C198" s="1">
        <v>447703000180</v>
      </c>
      <c r="D198" t="s">
        <v>656</v>
      </c>
      <c r="E198" s="1">
        <v>247703000121</v>
      </c>
      <c r="F198" t="s">
        <v>657</v>
      </c>
      <c r="G198" t="s">
        <v>5</v>
      </c>
      <c r="H198">
        <v>44</v>
      </c>
    </row>
    <row r="199" spans="1:15" x14ac:dyDescent="0.25">
      <c r="A199" t="s">
        <v>4</v>
      </c>
      <c r="B199" t="s">
        <v>642</v>
      </c>
      <c r="C199" s="1">
        <v>447703000180</v>
      </c>
      <c r="D199" t="s">
        <v>656</v>
      </c>
      <c r="E199" s="1">
        <v>247703000041</v>
      </c>
      <c r="F199" t="s">
        <v>655</v>
      </c>
      <c r="G199" t="s">
        <v>0</v>
      </c>
      <c r="H199">
        <v>220</v>
      </c>
    </row>
    <row r="200" spans="1:15" x14ac:dyDescent="0.25">
      <c r="A200" t="s">
        <v>4</v>
      </c>
      <c r="B200" t="s">
        <v>642</v>
      </c>
      <c r="C200" s="1">
        <v>247703000148</v>
      </c>
      <c r="D200" t="s">
        <v>652</v>
      </c>
      <c r="E200" s="1">
        <v>247703000202</v>
      </c>
      <c r="F200" t="s">
        <v>654</v>
      </c>
      <c r="G200" t="s">
        <v>5</v>
      </c>
      <c r="H200">
        <v>6</v>
      </c>
    </row>
    <row r="201" spans="1:15" x14ac:dyDescent="0.25">
      <c r="A201" t="s">
        <v>4</v>
      </c>
      <c r="B201" t="s">
        <v>642</v>
      </c>
      <c r="C201" s="1">
        <v>247703000148</v>
      </c>
      <c r="D201" t="s">
        <v>652</v>
      </c>
      <c r="E201" s="1">
        <v>247703000148</v>
      </c>
      <c r="F201" t="s">
        <v>652</v>
      </c>
      <c r="G201" t="s">
        <v>5</v>
      </c>
      <c r="H201">
        <v>313</v>
      </c>
      <c r="I201">
        <v>313</v>
      </c>
      <c r="J201">
        <v>61</v>
      </c>
      <c r="K201">
        <v>40</v>
      </c>
      <c r="L201">
        <v>13</v>
      </c>
      <c r="M201">
        <v>10</v>
      </c>
      <c r="O201">
        <v>3</v>
      </c>
    </row>
    <row r="202" spans="1:15" x14ac:dyDescent="0.25">
      <c r="A202" t="s">
        <v>4</v>
      </c>
      <c r="B202" t="s">
        <v>642</v>
      </c>
      <c r="C202" s="1">
        <v>247703000148</v>
      </c>
      <c r="D202" t="s">
        <v>652</v>
      </c>
      <c r="E202" s="1">
        <v>247703000032</v>
      </c>
      <c r="F202" t="s">
        <v>653</v>
      </c>
      <c r="G202" t="s">
        <v>5</v>
      </c>
      <c r="H202">
        <v>13</v>
      </c>
    </row>
    <row r="203" spans="1:15" x14ac:dyDescent="0.25">
      <c r="A203" t="s">
        <v>4</v>
      </c>
      <c r="B203" t="s">
        <v>642</v>
      </c>
      <c r="C203" s="1">
        <v>247703000148</v>
      </c>
      <c r="D203" t="s">
        <v>652</v>
      </c>
      <c r="E203" s="1">
        <v>247703000008</v>
      </c>
      <c r="F203" t="s">
        <v>651</v>
      </c>
      <c r="G203" t="s">
        <v>5</v>
      </c>
      <c r="H203">
        <v>8</v>
      </c>
    </row>
    <row r="204" spans="1:15" x14ac:dyDescent="0.25">
      <c r="A204" t="s">
        <v>4</v>
      </c>
      <c r="B204" t="s">
        <v>642</v>
      </c>
      <c r="C204" s="1">
        <v>247703000130</v>
      </c>
      <c r="D204" t="s">
        <v>649</v>
      </c>
      <c r="E204" s="1">
        <v>247703000130</v>
      </c>
      <c r="F204" t="s">
        <v>650</v>
      </c>
      <c r="G204" t="s">
        <v>0</v>
      </c>
      <c r="H204">
        <v>48</v>
      </c>
      <c r="I204">
        <v>48</v>
      </c>
      <c r="L204">
        <v>2</v>
      </c>
      <c r="M204">
        <v>1</v>
      </c>
      <c r="N204">
        <v>1</v>
      </c>
    </row>
    <row r="205" spans="1:15" x14ac:dyDescent="0.25">
      <c r="A205" t="s">
        <v>4</v>
      </c>
      <c r="B205" t="s">
        <v>642</v>
      </c>
      <c r="C205" s="1">
        <v>247703000130</v>
      </c>
      <c r="D205" t="s">
        <v>649</v>
      </c>
      <c r="E205" s="1">
        <v>247703000130</v>
      </c>
      <c r="F205" t="s">
        <v>650</v>
      </c>
      <c r="G205" t="s">
        <v>5</v>
      </c>
      <c r="H205">
        <v>139</v>
      </c>
      <c r="I205">
        <v>139</v>
      </c>
      <c r="L205">
        <v>4</v>
      </c>
      <c r="M205">
        <v>4</v>
      </c>
    </row>
    <row r="206" spans="1:15" x14ac:dyDescent="0.25">
      <c r="A206" t="s">
        <v>4</v>
      </c>
      <c r="B206" t="s">
        <v>642</v>
      </c>
      <c r="C206" s="1">
        <v>247703000130</v>
      </c>
      <c r="D206" t="s">
        <v>649</v>
      </c>
      <c r="E206" s="1">
        <v>147703000020</v>
      </c>
      <c r="F206" t="s">
        <v>648</v>
      </c>
      <c r="G206" t="s">
        <v>5</v>
      </c>
      <c r="H206">
        <v>116</v>
      </c>
      <c r="I206">
        <v>116</v>
      </c>
      <c r="L206">
        <v>4</v>
      </c>
      <c r="M206">
        <v>4</v>
      </c>
    </row>
    <row r="207" spans="1:15" x14ac:dyDescent="0.25">
      <c r="A207" t="s">
        <v>4</v>
      </c>
      <c r="B207" t="s">
        <v>642</v>
      </c>
      <c r="C207" s="1">
        <v>247703000067</v>
      </c>
      <c r="D207" t="s">
        <v>646</v>
      </c>
      <c r="E207" s="1">
        <v>247703000113</v>
      </c>
      <c r="F207" t="s">
        <v>647</v>
      </c>
      <c r="G207" t="s">
        <v>5</v>
      </c>
      <c r="H207">
        <v>175</v>
      </c>
      <c r="I207">
        <v>175</v>
      </c>
      <c r="J207">
        <v>175</v>
      </c>
      <c r="K207">
        <v>93</v>
      </c>
      <c r="L207">
        <v>14</v>
      </c>
      <c r="M207">
        <v>11</v>
      </c>
      <c r="N207">
        <v>2</v>
      </c>
      <c r="O207">
        <v>1</v>
      </c>
    </row>
    <row r="208" spans="1:15" x14ac:dyDescent="0.25">
      <c r="A208" t="s">
        <v>4</v>
      </c>
      <c r="B208" t="s">
        <v>642</v>
      </c>
      <c r="C208" s="1">
        <v>247703000067</v>
      </c>
      <c r="D208" t="s">
        <v>646</v>
      </c>
      <c r="E208" s="1">
        <v>247703000067</v>
      </c>
      <c r="F208" t="s">
        <v>645</v>
      </c>
      <c r="G208" t="s">
        <v>0</v>
      </c>
      <c r="H208">
        <v>417</v>
      </c>
      <c r="I208">
        <v>417</v>
      </c>
      <c r="J208">
        <v>417</v>
      </c>
      <c r="K208">
        <v>275</v>
      </c>
      <c r="L208">
        <v>25</v>
      </c>
      <c r="M208">
        <v>22</v>
      </c>
      <c r="O208">
        <v>3</v>
      </c>
    </row>
    <row r="209" spans="1:15" x14ac:dyDescent="0.25">
      <c r="A209" t="s">
        <v>4</v>
      </c>
      <c r="B209" t="s">
        <v>642</v>
      </c>
      <c r="C209" s="1">
        <v>247703000059</v>
      </c>
      <c r="D209" t="s">
        <v>641</v>
      </c>
      <c r="E209" s="1">
        <v>247703000253</v>
      </c>
      <c r="F209" t="s">
        <v>187</v>
      </c>
      <c r="G209" t="s">
        <v>5</v>
      </c>
      <c r="H209">
        <v>7</v>
      </c>
    </row>
    <row r="210" spans="1:15" x14ac:dyDescent="0.25">
      <c r="A210" t="s">
        <v>4</v>
      </c>
      <c r="B210" t="s">
        <v>642</v>
      </c>
      <c r="C210" s="1">
        <v>247703000059</v>
      </c>
      <c r="D210" t="s">
        <v>641</v>
      </c>
      <c r="E210" s="1">
        <v>247703000245</v>
      </c>
      <c r="F210" t="s">
        <v>511</v>
      </c>
      <c r="G210" t="s">
        <v>5</v>
      </c>
      <c r="H210">
        <v>132</v>
      </c>
    </row>
    <row r="211" spans="1:15" x14ac:dyDescent="0.25">
      <c r="A211" t="s">
        <v>4</v>
      </c>
      <c r="B211" t="s">
        <v>642</v>
      </c>
      <c r="C211" s="1">
        <v>247703000059</v>
      </c>
      <c r="D211" t="s">
        <v>641</v>
      </c>
      <c r="E211" s="1">
        <v>247703000237</v>
      </c>
      <c r="F211" t="s">
        <v>644</v>
      </c>
      <c r="G211" t="s">
        <v>5</v>
      </c>
      <c r="H211">
        <v>11</v>
      </c>
    </row>
    <row r="212" spans="1:15" x14ac:dyDescent="0.25">
      <c r="A212" t="s">
        <v>4</v>
      </c>
      <c r="B212" t="s">
        <v>642</v>
      </c>
      <c r="C212" s="1">
        <v>247703000059</v>
      </c>
      <c r="D212" t="s">
        <v>641</v>
      </c>
      <c r="E212" s="1">
        <v>247703000059</v>
      </c>
      <c r="F212" t="s">
        <v>643</v>
      </c>
      <c r="G212" t="s">
        <v>5</v>
      </c>
      <c r="H212">
        <v>146</v>
      </c>
      <c r="I212">
        <v>14</v>
      </c>
    </row>
    <row r="213" spans="1:15" x14ac:dyDescent="0.25">
      <c r="A213" t="s">
        <v>4</v>
      </c>
      <c r="B213" t="s">
        <v>642</v>
      </c>
      <c r="C213" s="1">
        <v>247703000059</v>
      </c>
      <c r="D213" t="s">
        <v>641</v>
      </c>
      <c r="E213" s="1">
        <v>247703000016</v>
      </c>
      <c r="F213" t="s">
        <v>640</v>
      </c>
      <c r="G213" t="s">
        <v>5</v>
      </c>
      <c r="H213">
        <v>121</v>
      </c>
    </row>
    <row r="214" spans="1:15" x14ac:dyDescent="0.25">
      <c r="A214" t="s">
        <v>4</v>
      </c>
      <c r="B214" t="s">
        <v>608</v>
      </c>
      <c r="C214" s="1">
        <v>247692000680</v>
      </c>
      <c r="D214" t="s">
        <v>635</v>
      </c>
      <c r="E214" s="1">
        <v>247692000752</v>
      </c>
      <c r="F214" t="s">
        <v>639</v>
      </c>
      <c r="G214" t="s">
        <v>5</v>
      </c>
      <c r="H214">
        <v>23</v>
      </c>
      <c r="I214">
        <v>14</v>
      </c>
      <c r="L214">
        <v>1</v>
      </c>
      <c r="N214">
        <v>1</v>
      </c>
    </row>
    <row r="215" spans="1:15" x14ac:dyDescent="0.25">
      <c r="A215" t="s">
        <v>4</v>
      </c>
      <c r="B215" t="s">
        <v>608</v>
      </c>
      <c r="C215" s="1">
        <v>247692000680</v>
      </c>
      <c r="D215" t="s">
        <v>635</v>
      </c>
      <c r="E215" s="1">
        <v>247692000680</v>
      </c>
      <c r="F215" t="s">
        <v>638</v>
      </c>
      <c r="G215" t="s">
        <v>5</v>
      </c>
      <c r="H215">
        <v>303</v>
      </c>
      <c r="I215">
        <v>303</v>
      </c>
      <c r="L215">
        <v>12</v>
      </c>
      <c r="M215">
        <v>8</v>
      </c>
      <c r="O215">
        <v>4</v>
      </c>
    </row>
    <row r="216" spans="1:15" x14ac:dyDescent="0.25">
      <c r="A216" t="s">
        <v>4</v>
      </c>
      <c r="B216" t="s">
        <v>608</v>
      </c>
      <c r="C216" s="1">
        <v>247692000680</v>
      </c>
      <c r="D216" t="s">
        <v>635</v>
      </c>
      <c r="E216" s="1">
        <v>247692000469</v>
      </c>
      <c r="F216" t="s">
        <v>637</v>
      </c>
      <c r="G216" t="s">
        <v>5</v>
      </c>
      <c r="H216">
        <v>21</v>
      </c>
      <c r="I216">
        <v>21</v>
      </c>
      <c r="L216">
        <v>2</v>
      </c>
      <c r="M216">
        <v>2</v>
      </c>
    </row>
    <row r="217" spans="1:15" x14ac:dyDescent="0.25">
      <c r="A217" t="s">
        <v>4</v>
      </c>
      <c r="B217" t="s">
        <v>608</v>
      </c>
      <c r="C217" s="1">
        <v>247692000680</v>
      </c>
      <c r="D217" t="s">
        <v>635</v>
      </c>
      <c r="E217" s="1">
        <v>247692000027</v>
      </c>
      <c r="F217" t="s">
        <v>636</v>
      </c>
      <c r="G217" t="s">
        <v>5</v>
      </c>
      <c r="H217">
        <v>68</v>
      </c>
      <c r="I217">
        <v>68</v>
      </c>
      <c r="L217">
        <v>3</v>
      </c>
      <c r="M217">
        <v>2</v>
      </c>
      <c r="O217">
        <v>1</v>
      </c>
    </row>
    <row r="218" spans="1:15" x14ac:dyDescent="0.25">
      <c r="A218" t="s">
        <v>4</v>
      </c>
      <c r="B218" t="s">
        <v>608</v>
      </c>
      <c r="C218" s="1">
        <v>247692000680</v>
      </c>
      <c r="D218" t="s">
        <v>635</v>
      </c>
      <c r="E218" s="1">
        <v>247692000019</v>
      </c>
      <c r="F218" t="s">
        <v>634</v>
      </c>
      <c r="G218" t="s">
        <v>5</v>
      </c>
      <c r="H218">
        <v>53</v>
      </c>
      <c r="I218">
        <v>53</v>
      </c>
      <c r="L218">
        <v>3</v>
      </c>
      <c r="M218">
        <v>3</v>
      </c>
    </row>
    <row r="219" spans="1:15" x14ac:dyDescent="0.25">
      <c r="A219" t="s">
        <v>4</v>
      </c>
      <c r="B219" t="s">
        <v>608</v>
      </c>
      <c r="C219" s="1">
        <v>247692000507</v>
      </c>
      <c r="D219" t="s">
        <v>631</v>
      </c>
      <c r="E219" s="1">
        <v>247692000728</v>
      </c>
      <c r="F219" t="s">
        <v>55</v>
      </c>
      <c r="G219" t="s">
        <v>5</v>
      </c>
      <c r="H219">
        <v>25</v>
      </c>
    </row>
    <row r="220" spans="1:15" x14ac:dyDescent="0.25">
      <c r="A220" t="s">
        <v>4</v>
      </c>
      <c r="B220" t="s">
        <v>608</v>
      </c>
      <c r="C220" s="1">
        <v>247692000507</v>
      </c>
      <c r="D220" t="s">
        <v>631</v>
      </c>
      <c r="E220" s="1">
        <v>247692000507</v>
      </c>
      <c r="F220" t="s">
        <v>633</v>
      </c>
      <c r="G220" t="s">
        <v>5</v>
      </c>
      <c r="H220">
        <v>369</v>
      </c>
      <c r="I220">
        <v>146</v>
      </c>
      <c r="J220">
        <v>11</v>
      </c>
      <c r="K220">
        <v>11</v>
      </c>
      <c r="L220">
        <v>10</v>
      </c>
      <c r="M220">
        <v>8</v>
      </c>
      <c r="N220">
        <v>2</v>
      </c>
    </row>
    <row r="221" spans="1:15" x14ac:dyDescent="0.25">
      <c r="A221" t="s">
        <v>4</v>
      </c>
      <c r="B221" t="s">
        <v>608</v>
      </c>
      <c r="C221" s="1">
        <v>247692000507</v>
      </c>
      <c r="D221" t="s">
        <v>631</v>
      </c>
      <c r="E221" s="1">
        <v>247692000485</v>
      </c>
      <c r="F221" t="s">
        <v>632</v>
      </c>
      <c r="G221" t="s">
        <v>5</v>
      </c>
      <c r="H221">
        <v>9</v>
      </c>
    </row>
    <row r="222" spans="1:15" x14ac:dyDescent="0.25">
      <c r="A222" t="s">
        <v>4</v>
      </c>
      <c r="B222" t="s">
        <v>608</v>
      </c>
      <c r="C222" s="1">
        <v>247692000507</v>
      </c>
      <c r="D222" t="s">
        <v>631</v>
      </c>
      <c r="E222" s="1">
        <v>247692000396</v>
      </c>
      <c r="F222" t="s">
        <v>511</v>
      </c>
      <c r="G222" t="s">
        <v>5</v>
      </c>
      <c r="H222">
        <v>20</v>
      </c>
    </row>
    <row r="223" spans="1:15" x14ac:dyDescent="0.25">
      <c r="A223" t="s">
        <v>4</v>
      </c>
      <c r="B223" t="s">
        <v>608</v>
      </c>
      <c r="C223" s="1">
        <v>247692000507</v>
      </c>
      <c r="D223" t="s">
        <v>631</v>
      </c>
      <c r="E223" s="1">
        <v>247692000256</v>
      </c>
      <c r="F223" t="s">
        <v>630</v>
      </c>
      <c r="G223" t="s">
        <v>5</v>
      </c>
      <c r="H223">
        <v>44</v>
      </c>
    </row>
    <row r="224" spans="1:15" x14ac:dyDescent="0.25">
      <c r="A224" t="s">
        <v>4</v>
      </c>
      <c r="B224" t="s">
        <v>608</v>
      </c>
      <c r="C224" s="1">
        <v>247692000434</v>
      </c>
      <c r="D224" t="s">
        <v>627</v>
      </c>
      <c r="E224" s="1">
        <v>247692000477</v>
      </c>
      <c r="F224" t="s">
        <v>196</v>
      </c>
      <c r="G224" t="s">
        <v>0</v>
      </c>
      <c r="H224">
        <v>31</v>
      </c>
      <c r="I224">
        <v>31</v>
      </c>
      <c r="L224">
        <v>4</v>
      </c>
      <c r="M224">
        <v>1</v>
      </c>
      <c r="O224">
        <v>3</v>
      </c>
    </row>
    <row r="225" spans="1:15" x14ac:dyDescent="0.25">
      <c r="A225" t="s">
        <v>4</v>
      </c>
      <c r="B225" t="s">
        <v>608</v>
      </c>
      <c r="C225" s="1">
        <v>247692000434</v>
      </c>
      <c r="D225" t="s">
        <v>627</v>
      </c>
      <c r="E225" s="1">
        <v>247692000434</v>
      </c>
      <c r="F225" t="s">
        <v>629</v>
      </c>
      <c r="G225" t="s">
        <v>0</v>
      </c>
      <c r="H225">
        <v>331</v>
      </c>
      <c r="I225">
        <v>331</v>
      </c>
      <c r="J225">
        <v>314</v>
      </c>
      <c r="K225">
        <v>153</v>
      </c>
      <c r="L225">
        <v>21</v>
      </c>
      <c r="M225">
        <v>17</v>
      </c>
      <c r="N225">
        <v>2</v>
      </c>
      <c r="O225">
        <v>2</v>
      </c>
    </row>
    <row r="226" spans="1:15" x14ac:dyDescent="0.25">
      <c r="A226" t="s">
        <v>4</v>
      </c>
      <c r="B226" t="s">
        <v>608</v>
      </c>
      <c r="C226" s="1">
        <v>247692000434</v>
      </c>
      <c r="D226" t="s">
        <v>627</v>
      </c>
      <c r="E226" s="1">
        <v>247692000159</v>
      </c>
      <c r="F226" t="s">
        <v>628</v>
      </c>
      <c r="G226" t="s">
        <v>0</v>
      </c>
      <c r="H226">
        <v>46</v>
      </c>
      <c r="I226">
        <v>46</v>
      </c>
      <c r="J226">
        <v>31</v>
      </c>
      <c r="K226">
        <v>31</v>
      </c>
      <c r="L226">
        <v>3</v>
      </c>
      <c r="M226">
        <v>2</v>
      </c>
      <c r="O226">
        <v>1</v>
      </c>
    </row>
    <row r="227" spans="1:15" x14ac:dyDescent="0.25">
      <c r="A227" t="s">
        <v>4</v>
      </c>
      <c r="B227" t="s">
        <v>608</v>
      </c>
      <c r="C227" s="1">
        <v>247692000434</v>
      </c>
      <c r="D227" t="s">
        <v>627</v>
      </c>
      <c r="E227" s="1">
        <v>247692000116</v>
      </c>
      <c r="F227" t="s">
        <v>626</v>
      </c>
      <c r="G227" t="s">
        <v>0</v>
      </c>
      <c r="H227">
        <v>112</v>
      </c>
      <c r="I227">
        <v>112</v>
      </c>
      <c r="J227">
        <v>61</v>
      </c>
      <c r="K227">
        <v>61</v>
      </c>
      <c r="L227">
        <v>7</v>
      </c>
      <c r="M227">
        <v>3</v>
      </c>
      <c r="O227">
        <v>4</v>
      </c>
    </row>
    <row r="228" spans="1:15" x14ac:dyDescent="0.25">
      <c r="A228" t="s">
        <v>4</v>
      </c>
      <c r="B228" t="s">
        <v>608</v>
      </c>
      <c r="C228" s="1">
        <v>247692000337</v>
      </c>
      <c r="D228" t="s">
        <v>619</v>
      </c>
      <c r="E228" s="1">
        <v>447692000808</v>
      </c>
      <c r="F228" t="s">
        <v>625</v>
      </c>
      <c r="G228" t="s">
        <v>5</v>
      </c>
      <c r="H228">
        <v>12</v>
      </c>
      <c r="I228">
        <v>12</v>
      </c>
      <c r="J228">
        <v>8</v>
      </c>
      <c r="K228">
        <v>7</v>
      </c>
      <c r="L228">
        <v>1</v>
      </c>
      <c r="M228">
        <v>1</v>
      </c>
    </row>
    <row r="229" spans="1:15" x14ac:dyDescent="0.25">
      <c r="A229" t="s">
        <v>4</v>
      </c>
      <c r="B229" t="s">
        <v>608</v>
      </c>
      <c r="C229" s="1">
        <v>247692000337</v>
      </c>
      <c r="D229" t="s">
        <v>619</v>
      </c>
      <c r="E229" s="1">
        <v>247692000949</v>
      </c>
      <c r="F229" t="s">
        <v>363</v>
      </c>
      <c r="G229" t="s">
        <v>5</v>
      </c>
      <c r="H229">
        <v>11</v>
      </c>
      <c r="I229">
        <v>11</v>
      </c>
      <c r="J229">
        <v>8</v>
      </c>
      <c r="K229">
        <v>8</v>
      </c>
      <c r="L229">
        <v>1</v>
      </c>
      <c r="M229">
        <v>1</v>
      </c>
    </row>
    <row r="230" spans="1:15" x14ac:dyDescent="0.25">
      <c r="A230" t="s">
        <v>4</v>
      </c>
      <c r="B230" t="s">
        <v>608</v>
      </c>
      <c r="C230" s="1">
        <v>247692000337</v>
      </c>
      <c r="D230" t="s">
        <v>619</v>
      </c>
      <c r="E230" s="1">
        <v>247692000922</v>
      </c>
      <c r="F230" t="s">
        <v>624</v>
      </c>
      <c r="G230" t="s">
        <v>5</v>
      </c>
      <c r="H230">
        <v>18</v>
      </c>
      <c r="I230">
        <v>18</v>
      </c>
      <c r="J230">
        <v>17</v>
      </c>
      <c r="K230">
        <v>17</v>
      </c>
      <c r="L230">
        <v>1</v>
      </c>
      <c r="M230">
        <v>1</v>
      </c>
    </row>
    <row r="231" spans="1:15" x14ac:dyDescent="0.25">
      <c r="A231" t="s">
        <v>4</v>
      </c>
      <c r="B231" t="s">
        <v>608</v>
      </c>
      <c r="C231" s="1">
        <v>247692000337</v>
      </c>
      <c r="D231" t="s">
        <v>619</v>
      </c>
      <c r="E231" s="1">
        <v>247692000710</v>
      </c>
      <c r="F231" t="s">
        <v>623</v>
      </c>
      <c r="G231" t="s">
        <v>5</v>
      </c>
      <c r="H231">
        <v>8</v>
      </c>
      <c r="I231">
        <v>8</v>
      </c>
      <c r="J231">
        <v>1</v>
      </c>
      <c r="L231">
        <v>1</v>
      </c>
      <c r="M231">
        <v>1</v>
      </c>
    </row>
    <row r="232" spans="1:15" x14ac:dyDescent="0.25">
      <c r="A232" t="s">
        <v>4</v>
      </c>
      <c r="B232" t="s">
        <v>608</v>
      </c>
      <c r="C232" s="1">
        <v>247692000337</v>
      </c>
      <c r="D232" t="s">
        <v>619</v>
      </c>
      <c r="E232" s="1">
        <v>247692000663</v>
      </c>
      <c r="F232" t="s">
        <v>202</v>
      </c>
      <c r="G232" t="s">
        <v>5</v>
      </c>
      <c r="H232">
        <v>2</v>
      </c>
      <c r="I232">
        <v>2</v>
      </c>
      <c r="J232">
        <v>2</v>
      </c>
      <c r="K232">
        <v>2</v>
      </c>
      <c r="L232">
        <v>1</v>
      </c>
      <c r="M232">
        <v>1</v>
      </c>
    </row>
    <row r="233" spans="1:15" x14ac:dyDescent="0.25">
      <c r="A233" t="s">
        <v>4</v>
      </c>
      <c r="B233" t="s">
        <v>608</v>
      </c>
      <c r="C233" s="1">
        <v>247692000337</v>
      </c>
      <c r="D233" t="s">
        <v>619</v>
      </c>
      <c r="E233" s="1">
        <v>247692000655</v>
      </c>
      <c r="F233" t="s">
        <v>123</v>
      </c>
      <c r="G233" t="s">
        <v>5</v>
      </c>
      <c r="H233">
        <v>16</v>
      </c>
      <c r="I233">
        <v>16</v>
      </c>
      <c r="J233">
        <v>16</v>
      </c>
      <c r="K233">
        <v>16</v>
      </c>
      <c r="L233">
        <v>2</v>
      </c>
      <c r="M233">
        <v>1</v>
      </c>
      <c r="O233">
        <v>1</v>
      </c>
    </row>
    <row r="234" spans="1:15" x14ac:dyDescent="0.25">
      <c r="A234" t="s">
        <v>4</v>
      </c>
      <c r="B234" t="s">
        <v>608</v>
      </c>
      <c r="C234" s="1">
        <v>247692000337</v>
      </c>
      <c r="D234" t="s">
        <v>619</v>
      </c>
      <c r="E234" s="1">
        <v>247692000639</v>
      </c>
      <c r="F234" t="s">
        <v>622</v>
      </c>
      <c r="G234" t="s">
        <v>5</v>
      </c>
      <c r="H234">
        <v>12</v>
      </c>
      <c r="I234">
        <v>12</v>
      </c>
      <c r="J234">
        <v>7</v>
      </c>
      <c r="K234">
        <v>7</v>
      </c>
      <c r="L234">
        <v>1</v>
      </c>
      <c r="M234">
        <v>1</v>
      </c>
    </row>
    <row r="235" spans="1:15" x14ac:dyDescent="0.25">
      <c r="A235" t="s">
        <v>4</v>
      </c>
      <c r="B235" t="s">
        <v>608</v>
      </c>
      <c r="C235" s="1">
        <v>247692000337</v>
      </c>
      <c r="D235" t="s">
        <v>619</v>
      </c>
      <c r="E235" s="1">
        <v>247692000493</v>
      </c>
      <c r="F235" t="s">
        <v>621</v>
      </c>
      <c r="G235" t="s">
        <v>5</v>
      </c>
      <c r="H235">
        <v>9</v>
      </c>
      <c r="I235">
        <v>9</v>
      </c>
      <c r="J235">
        <v>8</v>
      </c>
      <c r="K235">
        <v>8</v>
      </c>
      <c r="L235">
        <v>1</v>
      </c>
      <c r="M235">
        <v>1</v>
      </c>
    </row>
    <row r="236" spans="1:15" x14ac:dyDescent="0.25">
      <c r="A236" t="s">
        <v>4</v>
      </c>
      <c r="B236" t="s">
        <v>608</v>
      </c>
      <c r="C236" s="1">
        <v>247692000337</v>
      </c>
      <c r="D236" t="s">
        <v>619</v>
      </c>
      <c r="E236" s="1">
        <v>247692000337</v>
      </c>
      <c r="F236" t="s">
        <v>620</v>
      </c>
      <c r="G236" t="s">
        <v>0</v>
      </c>
      <c r="H236">
        <v>66</v>
      </c>
      <c r="I236">
        <v>66</v>
      </c>
      <c r="J236">
        <v>1</v>
      </c>
      <c r="K236">
        <v>1</v>
      </c>
      <c r="L236">
        <v>3</v>
      </c>
      <c r="M236">
        <v>3</v>
      </c>
    </row>
    <row r="237" spans="1:15" x14ac:dyDescent="0.25">
      <c r="A237" t="s">
        <v>4</v>
      </c>
      <c r="B237" t="s">
        <v>608</v>
      </c>
      <c r="C237" s="1">
        <v>247692000337</v>
      </c>
      <c r="D237" t="s">
        <v>619</v>
      </c>
      <c r="E237" s="1">
        <v>247692000337</v>
      </c>
      <c r="F237" t="s">
        <v>620</v>
      </c>
      <c r="G237" t="s">
        <v>5</v>
      </c>
      <c r="H237">
        <v>250</v>
      </c>
      <c r="I237">
        <v>250</v>
      </c>
      <c r="J237">
        <v>63</v>
      </c>
      <c r="K237">
        <v>62</v>
      </c>
      <c r="L237">
        <v>11</v>
      </c>
      <c r="M237">
        <v>8</v>
      </c>
      <c r="N237">
        <v>1</v>
      </c>
      <c r="O237">
        <v>2</v>
      </c>
    </row>
    <row r="238" spans="1:15" x14ac:dyDescent="0.25">
      <c r="A238" t="s">
        <v>4</v>
      </c>
      <c r="B238" t="s">
        <v>608</v>
      </c>
      <c r="C238" s="1">
        <v>247692000337</v>
      </c>
      <c r="D238" t="s">
        <v>619</v>
      </c>
      <c r="E238" s="1">
        <v>147692000707</v>
      </c>
      <c r="F238" t="s">
        <v>618</v>
      </c>
      <c r="G238" t="s">
        <v>5</v>
      </c>
      <c r="H238">
        <v>19</v>
      </c>
      <c r="I238">
        <v>19</v>
      </c>
      <c r="J238">
        <v>13</v>
      </c>
      <c r="K238">
        <v>13</v>
      </c>
      <c r="L238">
        <v>1</v>
      </c>
      <c r="M238">
        <v>1</v>
      </c>
    </row>
    <row r="239" spans="1:15" x14ac:dyDescent="0.25">
      <c r="A239" t="s">
        <v>4</v>
      </c>
      <c r="B239" t="s">
        <v>608</v>
      </c>
      <c r="C239" s="1">
        <v>247692000281</v>
      </c>
      <c r="D239" t="s">
        <v>616</v>
      </c>
      <c r="E239" s="1">
        <v>247692000281</v>
      </c>
      <c r="F239" t="s">
        <v>617</v>
      </c>
      <c r="G239" t="s">
        <v>5</v>
      </c>
      <c r="H239">
        <v>218</v>
      </c>
      <c r="I239">
        <v>218</v>
      </c>
      <c r="L239">
        <v>16</v>
      </c>
      <c r="M239">
        <v>8</v>
      </c>
      <c r="N239">
        <v>8</v>
      </c>
    </row>
    <row r="240" spans="1:15" x14ac:dyDescent="0.25">
      <c r="A240" t="s">
        <v>4</v>
      </c>
      <c r="B240" t="s">
        <v>608</v>
      </c>
      <c r="C240" s="1">
        <v>247692000281</v>
      </c>
      <c r="D240" t="s">
        <v>616</v>
      </c>
      <c r="E240" s="1">
        <v>247692000264</v>
      </c>
      <c r="F240" t="s">
        <v>615</v>
      </c>
      <c r="G240" t="s">
        <v>5</v>
      </c>
      <c r="H240">
        <v>51</v>
      </c>
      <c r="I240">
        <v>51</v>
      </c>
      <c r="L240">
        <v>5</v>
      </c>
      <c r="N240">
        <v>5</v>
      </c>
    </row>
    <row r="241" spans="1:15" x14ac:dyDescent="0.25">
      <c r="A241" t="s">
        <v>4</v>
      </c>
      <c r="B241" t="s">
        <v>608</v>
      </c>
      <c r="C241" s="1">
        <v>247692000043</v>
      </c>
      <c r="D241" t="s">
        <v>613</v>
      </c>
      <c r="E241" s="1">
        <v>247692000523</v>
      </c>
      <c r="F241" t="s">
        <v>614</v>
      </c>
      <c r="G241" t="s">
        <v>5</v>
      </c>
      <c r="H241">
        <v>18</v>
      </c>
    </row>
    <row r="242" spans="1:15" x14ac:dyDescent="0.25">
      <c r="A242" t="s">
        <v>4</v>
      </c>
      <c r="B242" t="s">
        <v>608</v>
      </c>
      <c r="C242" s="1">
        <v>247692000043</v>
      </c>
      <c r="D242" t="s">
        <v>613</v>
      </c>
      <c r="E242" s="1">
        <v>247692000043</v>
      </c>
      <c r="F242" t="s">
        <v>612</v>
      </c>
      <c r="G242" t="s">
        <v>5</v>
      </c>
      <c r="H242">
        <v>199</v>
      </c>
      <c r="I242">
        <v>199</v>
      </c>
      <c r="L242">
        <v>11</v>
      </c>
      <c r="M242">
        <v>1</v>
      </c>
      <c r="N242">
        <v>10</v>
      </c>
    </row>
    <row r="243" spans="1:15" x14ac:dyDescent="0.25">
      <c r="A243" t="s">
        <v>4</v>
      </c>
      <c r="B243" t="s">
        <v>608</v>
      </c>
      <c r="C243" s="1">
        <v>147692000081</v>
      </c>
      <c r="D243" t="s">
        <v>610</v>
      </c>
      <c r="E243" s="1">
        <v>147692000561</v>
      </c>
      <c r="F243" t="s">
        <v>611</v>
      </c>
      <c r="G243" t="s">
        <v>0</v>
      </c>
      <c r="H243">
        <v>326</v>
      </c>
      <c r="I243">
        <v>326</v>
      </c>
      <c r="J243">
        <v>326</v>
      </c>
      <c r="K243">
        <v>75</v>
      </c>
      <c r="L243">
        <v>11</v>
      </c>
      <c r="M243">
        <v>9</v>
      </c>
      <c r="O243">
        <v>2</v>
      </c>
    </row>
    <row r="244" spans="1:15" x14ac:dyDescent="0.25">
      <c r="A244" t="s">
        <v>4</v>
      </c>
      <c r="B244" t="s">
        <v>608</v>
      </c>
      <c r="C244" s="1">
        <v>147692000081</v>
      </c>
      <c r="D244" t="s">
        <v>610</v>
      </c>
      <c r="E244" s="1">
        <v>147692000081</v>
      </c>
      <c r="F244" t="s">
        <v>609</v>
      </c>
      <c r="G244" t="s">
        <v>0</v>
      </c>
      <c r="H244">
        <v>714</v>
      </c>
      <c r="I244">
        <v>714</v>
      </c>
      <c r="J244">
        <v>714</v>
      </c>
      <c r="K244">
        <v>321</v>
      </c>
      <c r="L244">
        <v>24</v>
      </c>
      <c r="M244">
        <v>20</v>
      </c>
      <c r="N244">
        <v>1</v>
      </c>
      <c r="O244">
        <v>3</v>
      </c>
    </row>
    <row r="245" spans="1:15" x14ac:dyDescent="0.25">
      <c r="A245" t="s">
        <v>4</v>
      </c>
      <c r="B245" t="s">
        <v>608</v>
      </c>
      <c r="C245" s="1">
        <v>147692000057</v>
      </c>
      <c r="D245" t="s">
        <v>607</v>
      </c>
      <c r="E245" s="1">
        <v>147692000057</v>
      </c>
      <c r="F245" t="s">
        <v>606</v>
      </c>
      <c r="G245" t="s">
        <v>0</v>
      </c>
      <c r="H245">
        <v>739</v>
      </c>
      <c r="I245">
        <v>634</v>
      </c>
      <c r="L245">
        <v>33</v>
      </c>
      <c r="M245">
        <v>4</v>
      </c>
      <c r="N245">
        <v>29</v>
      </c>
    </row>
    <row r="246" spans="1:15" x14ac:dyDescent="0.25">
      <c r="A246" t="s">
        <v>4</v>
      </c>
      <c r="B246" t="s">
        <v>600</v>
      </c>
      <c r="C246" s="1">
        <v>347675000115</v>
      </c>
      <c r="D246" t="s">
        <v>604</v>
      </c>
      <c r="E246" s="1">
        <v>347675000115</v>
      </c>
      <c r="F246" t="s">
        <v>605</v>
      </c>
      <c r="G246" t="s">
        <v>0</v>
      </c>
      <c r="H246">
        <v>447</v>
      </c>
      <c r="I246">
        <v>446</v>
      </c>
      <c r="J246">
        <v>192</v>
      </c>
      <c r="K246">
        <v>192</v>
      </c>
      <c r="L246">
        <v>29</v>
      </c>
      <c r="M246">
        <v>23</v>
      </c>
      <c r="N246">
        <v>2</v>
      </c>
      <c r="O246">
        <v>4</v>
      </c>
    </row>
    <row r="247" spans="1:15" x14ac:dyDescent="0.25">
      <c r="A247" t="s">
        <v>4</v>
      </c>
      <c r="B247" t="s">
        <v>600</v>
      </c>
      <c r="C247" s="1">
        <v>347675000115</v>
      </c>
      <c r="D247" t="s">
        <v>604</v>
      </c>
      <c r="E247" s="1">
        <v>247675000188</v>
      </c>
      <c r="F247" t="s">
        <v>585</v>
      </c>
      <c r="G247" t="s">
        <v>5</v>
      </c>
      <c r="H247">
        <v>12</v>
      </c>
      <c r="I247">
        <v>12</v>
      </c>
      <c r="J247">
        <v>12</v>
      </c>
      <c r="K247">
        <v>12</v>
      </c>
      <c r="L247">
        <v>1</v>
      </c>
      <c r="M247">
        <v>1</v>
      </c>
    </row>
    <row r="248" spans="1:15" x14ac:dyDescent="0.25">
      <c r="A248" t="s">
        <v>4</v>
      </c>
      <c r="B248" t="s">
        <v>600</v>
      </c>
      <c r="C248" s="1">
        <v>147675000060</v>
      </c>
      <c r="D248" t="s">
        <v>599</v>
      </c>
      <c r="E248" s="1">
        <v>247675000170</v>
      </c>
      <c r="F248" t="s">
        <v>603</v>
      </c>
      <c r="G248" t="s">
        <v>5</v>
      </c>
      <c r="H248">
        <v>11</v>
      </c>
      <c r="I248">
        <v>11</v>
      </c>
      <c r="L248">
        <v>1</v>
      </c>
      <c r="M248">
        <v>1</v>
      </c>
    </row>
    <row r="249" spans="1:15" x14ac:dyDescent="0.25">
      <c r="A249" t="s">
        <v>4</v>
      </c>
      <c r="B249" t="s">
        <v>600</v>
      </c>
      <c r="C249" s="1">
        <v>147675000060</v>
      </c>
      <c r="D249" t="s">
        <v>599</v>
      </c>
      <c r="E249" s="1">
        <v>247675000129</v>
      </c>
      <c r="F249" t="s">
        <v>602</v>
      </c>
      <c r="G249" t="s">
        <v>5</v>
      </c>
      <c r="H249">
        <v>5</v>
      </c>
      <c r="I249">
        <v>5</v>
      </c>
      <c r="L249">
        <v>2</v>
      </c>
      <c r="M249">
        <v>1</v>
      </c>
      <c r="N249">
        <v>1</v>
      </c>
    </row>
    <row r="250" spans="1:15" x14ac:dyDescent="0.25">
      <c r="A250" t="s">
        <v>4</v>
      </c>
      <c r="B250" t="s">
        <v>600</v>
      </c>
      <c r="C250" s="1">
        <v>147675000060</v>
      </c>
      <c r="D250" t="s">
        <v>599</v>
      </c>
      <c r="E250" s="1">
        <v>147675000132</v>
      </c>
      <c r="F250" t="s">
        <v>601</v>
      </c>
      <c r="G250" t="s">
        <v>0</v>
      </c>
      <c r="H250">
        <v>360</v>
      </c>
      <c r="I250">
        <v>360</v>
      </c>
      <c r="J250">
        <v>360</v>
      </c>
      <c r="K250">
        <v>207</v>
      </c>
      <c r="L250">
        <v>11</v>
      </c>
      <c r="M250">
        <v>9</v>
      </c>
      <c r="O250">
        <v>2</v>
      </c>
    </row>
    <row r="251" spans="1:15" x14ac:dyDescent="0.25">
      <c r="A251" t="s">
        <v>4</v>
      </c>
      <c r="B251" t="s">
        <v>600</v>
      </c>
      <c r="C251" s="1">
        <v>147675000060</v>
      </c>
      <c r="D251" t="s">
        <v>599</v>
      </c>
      <c r="E251" s="1">
        <v>147675000060</v>
      </c>
      <c r="F251" t="s">
        <v>598</v>
      </c>
      <c r="G251" t="s">
        <v>0</v>
      </c>
      <c r="H251">
        <v>199</v>
      </c>
      <c r="I251">
        <v>199</v>
      </c>
      <c r="J251">
        <v>198</v>
      </c>
      <c r="K251">
        <v>119</v>
      </c>
      <c r="L251">
        <v>16</v>
      </c>
      <c r="M251">
        <v>14</v>
      </c>
      <c r="O251">
        <v>2</v>
      </c>
    </row>
    <row r="252" spans="1:15" x14ac:dyDescent="0.25">
      <c r="A252" t="s">
        <v>4</v>
      </c>
      <c r="B252" t="s">
        <v>600</v>
      </c>
      <c r="C252" s="1">
        <v>147675000060</v>
      </c>
      <c r="D252" t="s">
        <v>599</v>
      </c>
      <c r="E252" s="1">
        <v>147675000060</v>
      </c>
      <c r="F252" t="s">
        <v>598</v>
      </c>
      <c r="G252" t="s">
        <v>5</v>
      </c>
      <c r="H252">
        <v>466</v>
      </c>
      <c r="I252">
        <v>466</v>
      </c>
      <c r="J252">
        <v>465</v>
      </c>
      <c r="K252">
        <v>275</v>
      </c>
      <c r="L252">
        <v>25</v>
      </c>
      <c r="M252">
        <v>22</v>
      </c>
      <c r="N252">
        <v>1</v>
      </c>
      <c r="O252">
        <v>2</v>
      </c>
    </row>
    <row r="253" spans="1:15" x14ac:dyDescent="0.25">
      <c r="A253" t="s">
        <v>4</v>
      </c>
      <c r="B253" t="s">
        <v>566</v>
      </c>
      <c r="C253" s="1">
        <v>247660000181</v>
      </c>
      <c r="D253" t="s">
        <v>597</v>
      </c>
      <c r="E253" s="1">
        <v>247660000181</v>
      </c>
      <c r="F253" t="s">
        <v>596</v>
      </c>
      <c r="G253" t="s">
        <v>0</v>
      </c>
      <c r="H253">
        <v>128</v>
      </c>
    </row>
    <row r="254" spans="1:15" x14ac:dyDescent="0.25">
      <c r="A254" t="s">
        <v>4</v>
      </c>
      <c r="B254" t="s">
        <v>566</v>
      </c>
      <c r="C254" s="1">
        <v>247660000181</v>
      </c>
      <c r="D254" t="s">
        <v>597</v>
      </c>
      <c r="E254" s="1">
        <v>247660000181</v>
      </c>
      <c r="F254" t="s">
        <v>596</v>
      </c>
      <c r="G254" t="s">
        <v>5</v>
      </c>
      <c r="H254">
        <v>142</v>
      </c>
    </row>
    <row r="255" spans="1:15" x14ac:dyDescent="0.25">
      <c r="A255" t="s">
        <v>4</v>
      </c>
      <c r="B255" t="s">
        <v>566</v>
      </c>
      <c r="C255" s="1">
        <v>247551001071</v>
      </c>
      <c r="D255" t="s">
        <v>582</v>
      </c>
      <c r="E255" s="1">
        <v>447551000863</v>
      </c>
      <c r="F255" t="s">
        <v>595</v>
      </c>
      <c r="G255" t="s">
        <v>5</v>
      </c>
      <c r="H255">
        <v>33</v>
      </c>
      <c r="I255">
        <v>33</v>
      </c>
      <c r="L255">
        <v>1</v>
      </c>
      <c r="M255">
        <v>1</v>
      </c>
    </row>
    <row r="256" spans="1:15" x14ac:dyDescent="0.25">
      <c r="A256" t="s">
        <v>4</v>
      </c>
      <c r="B256" t="s">
        <v>566</v>
      </c>
      <c r="C256" s="1">
        <v>247551001071</v>
      </c>
      <c r="D256" t="s">
        <v>582</v>
      </c>
      <c r="E256" s="1">
        <v>247660002796</v>
      </c>
      <c r="F256" t="s">
        <v>594</v>
      </c>
      <c r="G256" t="s">
        <v>5</v>
      </c>
      <c r="H256">
        <v>28</v>
      </c>
    </row>
    <row r="257" spans="1:15" x14ac:dyDescent="0.25">
      <c r="A257" t="s">
        <v>4</v>
      </c>
      <c r="B257" t="s">
        <v>566</v>
      </c>
      <c r="C257" s="1">
        <v>247551001071</v>
      </c>
      <c r="D257" t="s">
        <v>582</v>
      </c>
      <c r="E257" s="1">
        <v>247660002788</v>
      </c>
      <c r="F257" t="s">
        <v>593</v>
      </c>
      <c r="G257" t="s">
        <v>5</v>
      </c>
      <c r="H257">
        <v>9</v>
      </c>
      <c r="I257">
        <v>9</v>
      </c>
    </row>
    <row r="258" spans="1:15" x14ac:dyDescent="0.25">
      <c r="A258" t="s">
        <v>4</v>
      </c>
      <c r="B258" t="s">
        <v>566</v>
      </c>
      <c r="C258" s="1">
        <v>247551001071</v>
      </c>
      <c r="D258" t="s">
        <v>582</v>
      </c>
      <c r="E258" s="1">
        <v>247660002702</v>
      </c>
      <c r="F258" t="s">
        <v>592</v>
      </c>
      <c r="G258" t="s">
        <v>5</v>
      </c>
      <c r="H258">
        <v>22</v>
      </c>
    </row>
    <row r="259" spans="1:15" x14ac:dyDescent="0.25">
      <c r="A259" t="s">
        <v>4</v>
      </c>
      <c r="B259" t="s">
        <v>566</v>
      </c>
      <c r="C259" s="1">
        <v>247551001071</v>
      </c>
      <c r="D259" t="s">
        <v>582</v>
      </c>
      <c r="E259" s="1">
        <v>247660000244</v>
      </c>
      <c r="F259" t="s">
        <v>591</v>
      </c>
      <c r="G259" t="s">
        <v>5</v>
      </c>
      <c r="H259">
        <v>21</v>
      </c>
    </row>
    <row r="260" spans="1:15" x14ac:dyDescent="0.25">
      <c r="A260" t="s">
        <v>4</v>
      </c>
      <c r="B260" t="s">
        <v>566</v>
      </c>
      <c r="C260" s="1">
        <v>247551001071</v>
      </c>
      <c r="D260" t="s">
        <v>582</v>
      </c>
      <c r="E260" s="1">
        <v>247551001216</v>
      </c>
      <c r="F260" t="s">
        <v>590</v>
      </c>
      <c r="G260" t="s">
        <v>5</v>
      </c>
      <c r="H260">
        <v>14</v>
      </c>
    </row>
    <row r="261" spans="1:15" x14ac:dyDescent="0.25">
      <c r="A261" t="s">
        <v>4</v>
      </c>
      <c r="B261" t="s">
        <v>566</v>
      </c>
      <c r="C261" s="1">
        <v>247551001071</v>
      </c>
      <c r="D261" t="s">
        <v>582</v>
      </c>
      <c r="E261" s="1">
        <v>247551001071</v>
      </c>
      <c r="F261" t="s">
        <v>589</v>
      </c>
      <c r="G261" t="s">
        <v>0</v>
      </c>
      <c r="H261">
        <v>91</v>
      </c>
      <c r="I261">
        <v>91</v>
      </c>
      <c r="L261">
        <v>8</v>
      </c>
      <c r="M261">
        <v>7</v>
      </c>
      <c r="N261">
        <v>1</v>
      </c>
    </row>
    <row r="262" spans="1:15" x14ac:dyDescent="0.25">
      <c r="A262" t="s">
        <v>4</v>
      </c>
      <c r="B262" t="s">
        <v>566</v>
      </c>
      <c r="C262" s="1">
        <v>247551001071</v>
      </c>
      <c r="D262" t="s">
        <v>582</v>
      </c>
      <c r="E262" s="1">
        <v>247551001071</v>
      </c>
      <c r="F262" t="s">
        <v>589</v>
      </c>
      <c r="G262" t="s">
        <v>16</v>
      </c>
      <c r="H262">
        <v>171</v>
      </c>
    </row>
    <row r="263" spans="1:15" x14ac:dyDescent="0.25">
      <c r="A263" t="s">
        <v>4</v>
      </c>
      <c r="B263" t="s">
        <v>566</v>
      </c>
      <c r="C263" s="1">
        <v>247551001071</v>
      </c>
      <c r="D263" t="s">
        <v>582</v>
      </c>
      <c r="E263" s="1">
        <v>247551001071</v>
      </c>
      <c r="F263" t="s">
        <v>589</v>
      </c>
      <c r="G263" t="s">
        <v>5</v>
      </c>
      <c r="H263">
        <v>354</v>
      </c>
      <c r="I263">
        <v>353</v>
      </c>
      <c r="L263">
        <v>42</v>
      </c>
      <c r="M263">
        <v>25</v>
      </c>
      <c r="N263">
        <v>6</v>
      </c>
      <c r="O263">
        <v>11</v>
      </c>
    </row>
    <row r="264" spans="1:15" x14ac:dyDescent="0.25">
      <c r="A264" t="s">
        <v>4</v>
      </c>
      <c r="B264" t="s">
        <v>566</v>
      </c>
      <c r="C264" s="1">
        <v>247551001071</v>
      </c>
      <c r="D264" t="s">
        <v>582</v>
      </c>
      <c r="E264" s="1">
        <v>247551001011</v>
      </c>
      <c r="F264" t="s">
        <v>588</v>
      </c>
      <c r="G264" t="s">
        <v>5</v>
      </c>
      <c r="H264">
        <v>4</v>
      </c>
    </row>
    <row r="265" spans="1:15" x14ac:dyDescent="0.25">
      <c r="A265" t="s">
        <v>4</v>
      </c>
      <c r="B265" t="s">
        <v>566</v>
      </c>
      <c r="C265" s="1">
        <v>247551001071</v>
      </c>
      <c r="D265" t="s">
        <v>582</v>
      </c>
      <c r="E265" s="1">
        <v>247551000937</v>
      </c>
      <c r="F265" t="s">
        <v>587</v>
      </c>
      <c r="G265" t="s">
        <v>5</v>
      </c>
      <c r="H265">
        <v>7</v>
      </c>
    </row>
    <row r="266" spans="1:15" x14ac:dyDescent="0.25">
      <c r="A266" t="s">
        <v>4</v>
      </c>
      <c r="B266" t="s">
        <v>566</v>
      </c>
      <c r="C266" s="1">
        <v>247551001071</v>
      </c>
      <c r="D266" t="s">
        <v>582</v>
      </c>
      <c r="E266" s="1">
        <v>247551000899</v>
      </c>
      <c r="F266" t="s">
        <v>586</v>
      </c>
      <c r="G266" t="s">
        <v>5</v>
      </c>
      <c r="H266">
        <v>15</v>
      </c>
    </row>
    <row r="267" spans="1:15" x14ac:dyDescent="0.25">
      <c r="A267" t="s">
        <v>4</v>
      </c>
      <c r="B267" t="s">
        <v>566</v>
      </c>
      <c r="C267" s="1">
        <v>247551001071</v>
      </c>
      <c r="D267" t="s">
        <v>582</v>
      </c>
      <c r="E267" s="1">
        <v>247551000872</v>
      </c>
      <c r="F267" t="s">
        <v>585</v>
      </c>
      <c r="G267" t="s">
        <v>5</v>
      </c>
      <c r="H267">
        <v>19</v>
      </c>
      <c r="I267">
        <v>19</v>
      </c>
      <c r="L267">
        <v>1</v>
      </c>
      <c r="O267">
        <v>1</v>
      </c>
    </row>
    <row r="268" spans="1:15" x14ac:dyDescent="0.25">
      <c r="A268" t="s">
        <v>4</v>
      </c>
      <c r="B268" t="s">
        <v>566</v>
      </c>
      <c r="C268" s="1">
        <v>247551001071</v>
      </c>
      <c r="D268" t="s">
        <v>582</v>
      </c>
      <c r="E268" s="1">
        <v>247551000759</v>
      </c>
      <c r="F268" t="s">
        <v>584</v>
      </c>
      <c r="G268" t="s">
        <v>5</v>
      </c>
      <c r="H268">
        <v>23</v>
      </c>
    </row>
    <row r="269" spans="1:15" x14ac:dyDescent="0.25">
      <c r="A269" t="s">
        <v>4</v>
      </c>
      <c r="B269" t="s">
        <v>566</v>
      </c>
      <c r="C269" s="1">
        <v>247551001071</v>
      </c>
      <c r="D269" t="s">
        <v>582</v>
      </c>
      <c r="E269" s="1">
        <v>247551000601</v>
      </c>
      <c r="F269" t="s">
        <v>583</v>
      </c>
      <c r="G269" t="s">
        <v>5</v>
      </c>
      <c r="H269">
        <v>42</v>
      </c>
      <c r="I269">
        <v>41</v>
      </c>
      <c r="L269">
        <v>2</v>
      </c>
      <c r="M269">
        <v>1</v>
      </c>
      <c r="O269">
        <v>1</v>
      </c>
    </row>
    <row r="270" spans="1:15" x14ac:dyDescent="0.25">
      <c r="A270" t="s">
        <v>4</v>
      </c>
      <c r="B270" t="s">
        <v>566</v>
      </c>
      <c r="C270" s="1">
        <v>247551001071</v>
      </c>
      <c r="D270" t="s">
        <v>582</v>
      </c>
      <c r="E270" s="1">
        <v>247170000108</v>
      </c>
      <c r="F270" t="s">
        <v>196</v>
      </c>
      <c r="G270" t="s">
        <v>5</v>
      </c>
      <c r="H270">
        <v>23</v>
      </c>
    </row>
    <row r="271" spans="1:15" x14ac:dyDescent="0.25">
      <c r="A271" t="s">
        <v>4</v>
      </c>
      <c r="B271" t="s">
        <v>566</v>
      </c>
      <c r="C271" s="1">
        <v>247551000317</v>
      </c>
      <c r="D271" t="s">
        <v>581</v>
      </c>
      <c r="E271" s="1">
        <v>247660002711</v>
      </c>
      <c r="F271" t="s">
        <v>296</v>
      </c>
      <c r="G271" t="s">
        <v>5</v>
      </c>
      <c r="H271">
        <v>29</v>
      </c>
    </row>
    <row r="272" spans="1:15" x14ac:dyDescent="0.25">
      <c r="A272" t="s">
        <v>4</v>
      </c>
      <c r="B272" t="s">
        <v>566</v>
      </c>
      <c r="C272" s="1">
        <v>247551000317</v>
      </c>
      <c r="D272" t="s">
        <v>581</v>
      </c>
      <c r="E272" s="1">
        <v>247551000317</v>
      </c>
      <c r="F272" t="s">
        <v>580</v>
      </c>
      <c r="G272" t="s">
        <v>16</v>
      </c>
      <c r="H272">
        <v>115</v>
      </c>
      <c r="I272">
        <v>78</v>
      </c>
      <c r="L272">
        <v>5</v>
      </c>
      <c r="O272">
        <v>5</v>
      </c>
    </row>
    <row r="273" spans="1:15" x14ac:dyDescent="0.25">
      <c r="A273" t="s">
        <v>4</v>
      </c>
      <c r="B273" t="s">
        <v>566</v>
      </c>
      <c r="C273" s="1">
        <v>247551000317</v>
      </c>
      <c r="D273" t="s">
        <v>581</v>
      </c>
      <c r="E273" s="1">
        <v>247551000317</v>
      </c>
      <c r="F273" t="s">
        <v>580</v>
      </c>
      <c r="G273" t="s">
        <v>5</v>
      </c>
      <c r="H273">
        <v>46</v>
      </c>
      <c r="I273">
        <v>39</v>
      </c>
      <c r="L273">
        <v>6</v>
      </c>
      <c r="O273">
        <v>6</v>
      </c>
    </row>
    <row r="274" spans="1:15" x14ac:dyDescent="0.25">
      <c r="A274" t="s">
        <v>4</v>
      </c>
      <c r="B274" t="s">
        <v>566</v>
      </c>
      <c r="C274" s="1">
        <v>247058001045</v>
      </c>
      <c r="D274" t="s">
        <v>570</v>
      </c>
      <c r="E274" s="1">
        <v>447660000105</v>
      </c>
      <c r="F274" t="s">
        <v>579</v>
      </c>
      <c r="G274" t="s">
        <v>5</v>
      </c>
      <c r="H274">
        <v>5</v>
      </c>
    </row>
    <row r="275" spans="1:15" x14ac:dyDescent="0.25">
      <c r="A275" t="s">
        <v>4</v>
      </c>
      <c r="B275" t="s">
        <v>566</v>
      </c>
      <c r="C275" s="1">
        <v>247058001045</v>
      </c>
      <c r="D275" t="s">
        <v>570</v>
      </c>
      <c r="E275" s="1">
        <v>247660000149</v>
      </c>
      <c r="F275" t="s">
        <v>578</v>
      </c>
      <c r="G275" t="s">
        <v>5</v>
      </c>
      <c r="H275">
        <v>19</v>
      </c>
    </row>
    <row r="276" spans="1:15" x14ac:dyDescent="0.25">
      <c r="A276" t="s">
        <v>4</v>
      </c>
      <c r="B276" t="s">
        <v>566</v>
      </c>
      <c r="C276" s="1">
        <v>247058001045</v>
      </c>
      <c r="D276" t="s">
        <v>570</v>
      </c>
      <c r="E276" s="1">
        <v>247660000068</v>
      </c>
      <c r="F276" t="s">
        <v>577</v>
      </c>
      <c r="G276" t="s">
        <v>5</v>
      </c>
      <c r="H276">
        <v>18</v>
      </c>
    </row>
    <row r="277" spans="1:15" x14ac:dyDescent="0.25">
      <c r="A277" t="s">
        <v>4</v>
      </c>
      <c r="B277" t="s">
        <v>566</v>
      </c>
      <c r="C277" s="1">
        <v>247058001045</v>
      </c>
      <c r="D277" t="s">
        <v>570</v>
      </c>
      <c r="E277" s="1">
        <v>247555002543</v>
      </c>
      <c r="F277" t="s">
        <v>576</v>
      </c>
      <c r="G277" t="s">
        <v>5</v>
      </c>
      <c r="H277">
        <v>144</v>
      </c>
      <c r="I277">
        <v>144</v>
      </c>
      <c r="J277">
        <v>105</v>
      </c>
      <c r="K277">
        <v>105</v>
      </c>
      <c r="L277">
        <v>5</v>
      </c>
      <c r="M277">
        <v>5</v>
      </c>
    </row>
    <row r="278" spans="1:15" x14ac:dyDescent="0.25">
      <c r="A278" t="s">
        <v>4</v>
      </c>
      <c r="B278" t="s">
        <v>566</v>
      </c>
      <c r="C278" s="1">
        <v>247058001045</v>
      </c>
      <c r="D278" t="s">
        <v>570</v>
      </c>
      <c r="E278" s="1">
        <v>247170000191</v>
      </c>
      <c r="F278" t="s">
        <v>575</v>
      </c>
      <c r="G278" t="s">
        <v>5</v>
      </c>
      <c r="H278">
        <v>8</v>
      </c>
    </row>
    <row r="279" spans="1:15" x14ac:dyDescent="0.25">
      <c r="A279" t="s">
        <v>4</v>
      </c>
      <c r="B279" t="s">
        <v>566</v>
      </c>
      <c r="C279" s="1">
        <v>247058001045</v>
      </c>
      <c r="D279" t="s">
        <v>570</v>
      </c>
      <c r="E279" s="1">
        <v>247170000183</v>
      </c>
      <c r="F279" t="s">
        <v>574</v>
      </c>
      <c r="G279" t="s">
        <v>5</v>
      </c>
      <c r="H279">
        <v>11</v>
      </c>
    </row>
    <row r="280" spans="1:15" x14ac:dyDescent="0.25">
      <c r="A280" t="s">
        <v>4</v>
      </c>
      <c r="B280" t="s">
        <v>566</v>
      </c>
      <c r="C280" s="1">
        <v>247058001045</v>
      </c>
      <c r="D280" t="s">
        <v>570</v>
      </c>
      <c r="E280" s="1">
        <v>247170000019</v>
      </c>
      <c r="F280" t="s">
        <v>573</v>
      </c>
      <c r="G280" t="s">
        <v>5</v>
      </c>
      <c r="H280">
        <v>12</v>
      </c>
    </row>
    <row r="281" spans="1:15" x14ac:dyDescent="0.25">
      <c r="A281" t="s">
        <v>4</v>
      </c>
      <c r="B281" t="s">
        <v>566</v>
      </c>
      <c r="C281" s="1">
        <v>247058001045</v>
      </c>
      <c r="D281" t="s">
        <v>570</v>
      </c>
      <c r="E281" s="1">
        <v>247058001045</v>
      </c>
      <c r="F281" t="s">
        <v>572</v>
      </c>
      <c r="G281" t="s">
        <v>0</v>
      </c>
      <c r="H281">
        <v>201</v>
      </c>
      <c r="I281">
        <v>201</v>
      </c>
      <c r="J281">
        <v>65</v>
      </c>
      <c r="K281">
        <v>65</v>
      </c>
      <c r="L281">
        <v>13</v>
      </c>
      <c r="M281">
        <v>10</v>
      </c>
      <c r="N281">
        <v>1</v>
      </c>
      <c r="O281">
        <v>2</v>
      </c>
    </row>
    <row r="282" spans="1:15" x14ac:dyDescent="0.25">
      <c r="A282" t="s">
        <v>4</v>
      </c>
      <c r="B282" t="s">
        <v>566</v>
      </c>
      <c r="C282" s="1">
        <v>247058001045</v>
      </c>
      <c r="D282" t="s">
        <v>570</v>
      </c>
      <c r="E282" s="1">
        <v>247058001045</v>
      </c>
      <c r="F282" t="s">
        <v>572</v>
      </c>
      <c r="G282" t="s">
        <v>16</v>
      </c>
      <c r="H282">
        <v>361</v>
      </c>
      <c r="I282">
        <v>361</v>
      </c>
      <c r="J282">
        <v>328</v>
      </c>
      <c r="K282">
        <v>328</v>
      </c>
      <c r="L282">
        <v>11</v>
      </c>
      <c r="M282">
        <v>11</v>
      </c>
    </row>
    <row r="283" spans="1:15" x14ac:dyDescent="0.25">
      <c r="A283" t="s">
        <v>4</v>
      </c>
      <c r="B283" t="s">
        <v>566</v>
      </c>
      <c r="C283" s="1">
        <v>247058001045</v>
      </c>
      <c r="D283" t="s">
        <v>570</v>
      </c>
      <c r="E283" s="1">
        <v>247058001045</v>
      </c>
      <c r="F283" t="s">
        <v>572</v>
      </c>
      <c r="G283" t="s">
        <v>5</v>
      </c>
      <c r="H283">
        <v>520</v>
      </c>
      <c r="I283">
        <v>520</v>
      </c>
      <c r="J283">
        <v>216</v>
      </c>
      <c r="K283">
        <v>213</v>
      </c>
      <c r="L283">
        <v>21</v>
      </c>
      <c r="M283">
        <v>18</v>
      </c>
      <c r="N283">
        <v>1</v>
      </c>
      <c r="O283">
        <v>2</v>
      </c>
    </row>
    <row r="284" spans="1:15" x14ac:dyDescent="0.25">
      <c r="A284" t="s">
        <v>4</v>
      </c>
      <c r="B284" t="s">
        <v>566</v>
      </c>
      <c r="C284" s="1">
        <v>247058001045</v>
      </c>
      <c r="D284" t="s">
        <v>570</v>
      </c>
      <c r="E284" s="1">
        <v>247058000685</v>
      </c>
      <c r="F284" t="s">
        <v>571</v>
      </c>
      <c r="G284" t="s">
        <v>5</v>
      </c>
      <c r="H284">
        <v>8</v>
      </c>
    </row>
    <row r="285" spans="1:15" x14ac:dyDescent="0.25">
      <c r="A285" t="s">
        <v>4</v>
      </c>
      <c r="B285" t="s">
        <v>566</v>
      </c>
      <c r="C285" s="1">
        <v>247058001045</v>
      </c>
      <c r="D285" t="s">
        <v>570</v>
      </c>
      <c r="E285" s="1">
        <v>247058000006</v>
      </c>
      <c r="F285" t="s">
        <v>569</v>
      </c>
      <c r="G285" t="s">
        <v>5</v>
      </c>
      <c r="H285">
        <v>12</v>
      </c>
    </row>
    <row r="286" spans="1:15" x14ac:dyDescent="0.25">
      <c r="A286" t="s">
        <v>4</v>
      </c>
      <c r="B286" t="s">
        <v>566</v>
      </c>
      <c r="C286" s="1">
        <v>247058000171</v>
      </c>
      <c r="D286" t="s">
        <v>565</v>
      </c>
      <c r="E286" s="1">
        <v>447058001214</v>
      </c>
      <c r="F286" t="s">
        <v>568</v>
      </c>
      <c r="G286" t="s">
        <v>5</v>
      </c>
      <c r="H286">
        <v>9</v>
      </c>
      <c r="I286">
        <v>9</v>
      </c>
      <c r="L286">
        <v>1</v>
      </c>
      <c r="N286">
        <v>1</v>
      </c>
    </row>
    <row r="287" spans="1:15" x14ac:dyDescent="0.25">
      <c r="A287" t="s">
        <v>4</v>
      </c>
      <c r="B287" t="s">
        <v>566</v>
      </c>
      <c r="C287" s="1">
        <v>247058000171</v>
      </c>
      <c r="D287" t="s">
        <v>565</v>
      </c>
      <c r="E287" s="1">
        <v>247660000165</v>
      </c>
      <c r="F287" t="s">
        <v>567</v>
      </c>
      <c r="G287" t="s">
        <v>5</v>
      </c>
      <c r="H287">
        <v>8</v>
      </c>
      <c r="I287">
        <v>8</v>
      </c>
      <c r="L287">
        <v>1</v>
      </c>
      <c r="N287">
        <v>1</v>
      </c>
    </row>
    <row r="288" spans="1:15" x14ac:dyDescent="0.25">
      <c r="A288" t="s">
        <v>4</v>
      </c>
      <c r="B288" t="s">
        <v>566</v>
      </c>
      <c r="C288" s="1">
        <v>247058000171</v>
      </c>
      <c r="D288" t="s">
        <v>565</v>
      </c>
      <c r="E288" s="1">
        <v>247058001304</v>
      </c>
      <c r="F288" t="s">
        <v>55</v>
      </c>
      <c r="G288" t="s">
        <v>5</v>
      </c>
      <c r="H288">
        <v>10</v>
      </c>
    </row>
    <row r="289" spans="1:14" x14ac:dyDescent="0.25">
      <c r="A289" t="s">
        <v>4</v>
      </c>
      <c r="B289" t="s">
        <v>566</v>
      </c>
      <c r="C289" s="1">
        <v>247058000171</v>
      </c>
      <c r="D289" t="s">
        <v>565</v>
      </c>
      <c r="E289" s="1">
        <v>247058001282</v>
      </c>
      <c r="F289" t="s">
        <v>58</v>
      </c>
      <c r="G289" t="s">
        <v>5</v>
      </c>
      <c r="H289">
        <v>19</v>
      </c>
      <c r="I289">
        <v>19</v>
      </c>
      <c r="L289">
        <v>1</v>
      </c>
      <c r="N289">
        <v>1</v>
      </c>
    </row>
    <row r="290" spans="1:14" x14ac:dyDescent="0.25">
      <c r="A290" t="s">
        <v>4</v>
      </c>
      <c r="B290" t="s">
        <v>566</v>
      </c>
      <c r="C290" s="1">
        <v>247058000171</v>
      </c>
      <c r="D290" t="s">
        <v>565</v>
      </c>
      <c r="E290" s="1">
        <v>247058001134</v>
      </c>
      <c r="F290" t="s">
        <v>123</v>
      </c>
      <c r="G290" t="s">
        <v>5</v>
      </c>
      <c r="H290">
        <v>10</v>
      </c>
      <c r="I290">
        <v>10</v>
      </c>
      <c r="L290">
        <v>1</v>
      </c>
      <c r="N290">
        <v>1</v>
      </c>
    </row>
    <row r="291" spans="1:14" x14ac:dyDescent="0.25">
      <c r="A291" t="s">
        <v>4</v>
      </c>
      <c r="B291" t="s">
        <v>566</v>
      </c>
      <c r="C291" s="1">
        <v>247058000171</v>
      </c>
      <c r="D291" t="s">
        <v>565</v>
      </c>
      <c r="E291" s="1">
        <v>247058000171</v>
      </c>
      <c r="F291" t="s">
        <v>564</v>
      </c>
      <c r="G291" t="s">
        <v>16</v>
      </c>
      <c r="H291">
        <v>129</v>
      </c>
      <c r="I291">
        <v>129</v>
      </c>
      <c r="L291">
        <v>4</v>
      </c>
      <c r="N291">
        <v>4</v>
      </c>
    </row>
    <row r="292" spans="1:14" x14ac:dyDescent="0.25">
      <c r="A292" t="s">
        <v>4</v>
      </c>
      <c r="B292" t="s">
        <v>566</v>
      </c>
      <c r="C292" s="1">
        <v>247058000171</v>
      </c>
      <c r="D292" t="s">
        <v>565</v>
      </c>
      <c r="E292" s="1">
        <v>247058000171</v>
      </c>
      <c r="F292" t="s">
        <v>564</v>
      </c>
      <c r="G292" t="s">
        <v>5</v>
      </c>
      <c r="H292">
        <v>79</v>
      </c>
      <c r="I292">
        <v>79</v>
      </c>
      <c r="L292">
        <v>6</v>
      </c>
      <c r="N292">
        <v>6</v>
      </c>
    </row>
    <row r="293" spans="1:14" x14ac:dyDescent="0.25">
      <c r="A293" t="s">
        <v>4</v>
      </c>
      <c r="B293" t="s">
        <v>558</v>
      </c>
      <c r="C293" s="1">
        <v>247605000067</v>
      </c>
      <c r="D293" t="s">
        <v>562</v>
      </c>
      <c r="E293" s="1">
        <v>247605000341</v>
      </c>
      <c r="F293" t="s">
        <v>563</v>
      </c>
      <c r="G293" t="s">
        <v>5</v>
      </c>
      <c r="H293">
        <v>26</v>
      </c>
    </row>
    <row r="294" spans="1:14" x14ac:dyDescent="0.25">
      <c r="A294" t="s">
        <v>4</v>
      </c>
      <c r="B294" t="s">
        <v>558</v>
      </c>
      <c r="C294" s="1">
        <v>247605000067</v>
      </c>
      <c r="D294" t="s">
        <v>562</v>
      </c>
      <c r="E294" s="1">
        <v>247605000296</v>
      </c>
      <c r="F294" t="s">
        <v>154</v>
      </c>
      <c r="G294" t="s">
        <v>5</v>
      </c>
      <c r="H294">
        <v>28</v>
      </c>
    </row>
    <row r="295" spans="1:14" x14ac:dyDescent="0.25">
      <c r="A295" t="s">
        <v>4</v>
      </c>
      <c r="B295" t="s">
        <v>558</v>
      </c>
      <c r="C295" s="1">
        <v>247605000067</v>
      </c>
      <c r="D295" t="s">
        <v>562</v>
      </c>
      <c r="E295" s="1">
        <v>247605000105</v>
      </c>
      <c r="F295" t="s">
        <v>55</v>
      </c>
      <c r="G295" t="s">
        <v>5</v>
      </c>
      <c r="H295">
        <v>28</v>
      </c>
    </row>
    <row r="296" spans="1:14" x14ac:dyDescent="0.25">
      <c r="A296" t="s">
        <v>4</v>
      </c>
      <c r="B296" t="s">
        <v>558</v>
      </c>
      <c r="C296" s="1">
        <v>247605000067</v>
      </c>
      <c r="D296" t="s">
        <v>562</v>
      </c>
      <c r="E296" s="1">
        <v>247605000067</v>
      </c>
      <c r="F296" t="s">
        <v>562</v>
      </c>
      <c r="G296" t="s">
        <v>0</v>
      </c>
      <c r="H296">
        <v>51</v>
      </c>
      <c r="I296">
        <v>51</v>
      </c>
      <c r="L296">
        <v>2</v>
      </c>
      <c r="M296">
        <v>2</v>
      </c>
    </row>
    <row r="297" spans="1:14" x14ac:dyDescent="0.25">
      <c r="A297" t="s">
        <v>4</v>
      </c>
      <c r="B297" t="s">
        <v>558</v>
      </c>
      <c r="C297" s="1">
        <v>247605000067</v>
      </c>
      <c r="D297" t="s">
        <v>562</v>
      </c>
      <c r="E297" s="1">
        <v>247605000067</v>
      </c>
      <c r="F297" t="s">
        <v>562</v>
      </c>
      <c r="G297" t="s">
        <v>16</v>
      </c>
      <c r="H297">
        <v>58</v>
      </c>
      <c r="I297">
        <v>58</v>
      </c>
      <c r="J297">
        <v>44</v>
      </c>
      <c r="K297">
        <v>44</v>
      </c>
      <c r="L297">
        <v>3</v>
      </c>
      <c r="M297">
        <v>3</v>
      </c>
    </row>
    <row r="298" spans="1:14" x14ac:dyDescent="0.25">
      <c r="A298" t="s">
        <v>4</v>
      </c>
      <c r="B298" t="s">
        <v>558</v>
      </c>
      <c r="C298" s="1">
        <v>247605000067</v>
      </c>
      <c r="D298" t="s">
        <v>562</v>
      </c>
      <c r="E298" s="1">
        <v>247605000067</v>
      </c>
      <c r="F298" t="s">
        <v>562</v>
      </c>
      <c r="G298" t="s">
        <v>5</v>
      </c>
      <c r="H298">
        <v>164</v>
      </c>
      <c r="I298">
        <v>164</v>
      </c>
      <c r="L298">
        <v>3</v>
      </c>
      <c r="M298">
        <v>3</v>
      </c>
    </row>
    <row r="299" spans="1:14" x14ac:dyDescent="0.25">
      <c r="A299" t="s">
        <v>4</v>
      </c>
      <c r="B299" t="s">
        <v>558</v>
      </c>
      <c r="C299" s="1">
        <v>147605000151</v>
      </c>
      <c r="D299" t="s">
        <v>557</v>
      </c>
      <c r="E299" s="1">
        <v>247605000121</v>
      </c>
      <c r="F299" t="s">
        <v>561</v>
      </c>
      <c r="G299" t="s">
        <v>5</v>
      </c>
      <c r="H299">
        <v>23</v>
      </c>
    </row>
    <row r="300" spans="1:14" x14ac:dyDescent="0.25">
      <c r="A300" t="s">
        <v>4</v>
      </c>
      <c r="B300" t="s">
        <v>558</v>
      </c>
      <c r="C300" s="1">
        <v>147605000151</v>
      </c>
      <c r="D300" t="s">
        <v>557</v>
      </c>
      <c r="E300" s="1">
        <v>147605000178</v>
      </c>
      <c r="F300" t="s">
        <v>560</v>
      </c>
      <c r="G300" t="s">
        <v>5</v>
      </c>
      <c r="H300">
        <v>70</v>
      </c>
    </row>
    <row r="301" spans="1:14" x14ac:dyDescent="0.25">
      <c r="A301" t="s">
        <v>4</v>
      </c>
      <c r="B301" t="s">
        <v>558</v>
      </c>
      <c r="C301" s="1">
        <v>147605000151</v>
      </c>
      <c r="D301" t="s">
        <v>557</v>
      </c>
      <c r="E301" s="1">
        <v>147605000151</v>
      </c>
      <c r="F301" t="s">
        <v>559</v>
      </c>
      <c r="G301" t="s">
        <v>0</v>
      </c>
      <c r="H301">
        <v>138</v>
      </c>
    </row>
    <row r="302" spans="1:14" x14ac:dyDescent="0.25">
      <c r="A302" t="s">
        <v>4</v>
      </c>
      <c r="B302" t="s">
        <v>558</v>
      </c>
      <c r="C302" s="1">
        <v>147605000151</v>
      </c>
      <c r="D302" t="s">
        <v>557</v>
      </c>
      <c r="E302" s="1">
        <v>147605000151</v>
      </c>
      <c r="F302" t="s">
        <v>559</v>
      </c>
      <c r="G302" t="s">
        <v>5</v>
      </c>
      <c r="H302">
        <v>353</v>
      </c>
    </row>
    <row r="303" spans="1:14" x14ac:dyDescent="0.25">
      <c r="A303" t="s">
        <v>4</v>
      </c>
      <c r="B303" t="s">
        <v>558</v>
      </c>
      <c r="C303" s="1">
        <v>147605000151</v>
      </c>
      <c r="D303" t="s">
        <v>557</v>
      </c>
      <c r="E303" s="1">
        <v>147605000046</v>
      </c>
      <c r="F303" t="s">
        <v>556</v>
      </c>
      <c r="G303" t="s">
        <v>5</v>
      </c>
      <c r="H303">
        <v>193</v>
      </c>
    </row>
    <row r="304" spans="1:14" x14ac:dyDescent="0.25">
      <c r="A304" t="s">
        <v>4</v>
      </c>
      <c r="B304" t="s">
        <v>536</v>
      </c>
      <c r="C304" s="1">
        <v>347570000390</v>
      </c>
      <c r="D304" t="s">
        <v>555</v>
      </c>
      <c r="E304" s="1">
        <v>347570000390</v>
      </c>
      <c r="F304" t="s">
        <v>554</v>
      </c>
      <c r="G304" t="s">
        <v>5</v>
      </c>
      <c r="H304">
        <v>48</v>
      </c>
    </row>
    <row r="305" spans="1:15" x14ac:dyDescent="0.25">
      <c r="A305" t="s">
        <v>4</v>
      </c>
      <c r="B305" t="s">
        <v>536</v>
      </c>
      <c r="C305" s="1">
        <v>247570000352</v>
      </c>
      <c r="D305" t="s">
        <v>550</v>
      </c>
      <c r="E305" s="1">
        <v>247980042338</v>
      </c>
      <c r="F305" t="s">
        <v>380</v>
      </c>
      <c r="G305" t="s">
        <v>5</v>
      </c>
      <c r="H305">
        <v>2</v>
      </c>
    </row>
    <row r="306" spans="1:15" x14ac:dyDescent="0.25">
      <c r="A306" t="s">
        <v>4</v>
      </c>
      <c r="B306" t="s">
        <v>536</v>
      </c>
      <c r="C306" s="1">
        <v>247570000352</v>
      </c>
      <c r="D306" t="s">
        <v>550</v>
      </c>
      <c r="E306" s="1">
        <v>247570000352</v>
      </c>
      <c r="F306" t="s">
        <v>553</v>
      </c>
      <c r="G306" t="s">
        <v>16</v>
      </c>
      <c r="H306">
        <v>100</v>
      </c>
    </row>
    <row r="307" spans="1:15" x14ac:dyDescent="0.25">
      <c r="A307" t="s">
        <v>4</v>
      </c>
      <c r="B307" t="s">
        <v>536</v>
      </c>
      <c r="C307" s="1">
        <v>247570000352</v>
      </c>
      <c r="D307" t="s">
        <v>550</v>
      </c>
      <c r="E307" s="1">
        <v>247570000352</v>
      </c>
      <c r="F307" t="s">
        <v>553</v>
      </c>
      <c r="G307" t="s">
        <v>5</v>
      </c>
      <c r="H307">
        <v>223</v>
      </c>
      <c r="I307">
        <v>35</v>
      </c>
      <c r="L307">
        <v>23</v>
      </c>
      <c r="M307">
        <v>3</v>
      </c>
      <c r="O307">
        <v>20</v>
      </c>
    </row>
    <row r="308" spans="1:15" x14ac:dyDescent="0.25">
      <c r="A308" t="s">
        <v>4</v>
      </c>
      <c r="B308" t="s">
        <v>536</v>
      </c>
      <c r="C308" s="1">
        <v>247570000352</v>
      </c>
      <c r="D308" t="s">
        <v>550</v>
      </c>
      <c r="E308" s="1">
        <v>247570000344</v>
      </c>
      <c r="F308" t="s">
        <v>552</v>
      </c>
      <c r="G308" t="s">
        <v>5</v>
      </c>
      <c r="H308">
        <v>9</v>
      </c>
    </row>
    <row r="309" spans="1:15" x14ac:dyDescent="0.25">
      <c r="A309" t="s">
        <v>4</v>
      </c>
      <c r="B309" t="s">
        <v>536</v>
      </c>
      <c r="C309" s="1">
        <v>247570000352</v>
      </c>
      <c r="D309" t="s">
        <v>550</v>
      </c>
      <c r="E309" s="1">
        <v>247570000328</v>
      </c>
      <c r="F309" t="s">
        <v>551</v>
      </c>
      <c r="G309" t="s">
        <v>5</v>
      </c>
      <c r="H309">
        <v>191</v>
      </c>
      <c r="L309">
        <v>12</v>
      </c>
      <c r="M309">
        <v>1</v>
      </c>
      <c r="O309">
        <v>11</v>
      </c>
    </row>
    <row r="310" spans="1:15" x14ac:dyDescent="0.25">
      <c r="A310" t="s">
        <v>4</v>
      </c>
      <c r="B310" t="s">
        <v>536</v>
      </c>
      <c r="C310" s="1">
        <v>247570000352</v>
      </c>
      <c r="D310" t="s">
        <v>550</v>
      </c>
      <c r="E310" s="1">
        <v>247570000026</v>
      </c>
      <c r="F310" t="s">
        <v>549</v>
      </c>
      <c r="G310" t="s">
        <v>5</v>
      </c>
      <c r="H310">
        <v>42</v>
      </c>
    </row>
    <row r="311" spans="1:15" x14ac:dyDescent="0.25">
      <c r="A311" t="s">
        <v>4</v>
      </c>
      <c r="B311" t="s">
        <v>536</v>
      </c>
      <c r="C311" s="1">
        <v>247570000069</v>
      </c>
      <c r="D311" t="s">
        <v>547</v>
      </c>
      <c r="E311" s="1">
        <v>247570000077</v>
      </c>
      <c r="F311" t="s">
        <v>548</v>
      </c>
      <c r="G311" t="s">
        <v>16</v>
      </c>
      <c r="H311">
        <v>52</v>
      </c>
    </row>
    <row r="312" spans="1:15" x14ac:dyDescent="0.25">
      <c r="A312" t="s">
        <v>4</v>
      </c>
      <c r="B312" t="s">
        <v>536</v>
      </c>
      <c r="C312" s="1">
        <v>247570000069</v>
      </c>
      <c r="D312" t="s">
        <v>547</v>
      </c>
      <c r="E312" s="1">
        <v>247570000069</v>
      </c>
      <c r="F312" t="s">
        <v>546</v>
      </c>
      <c r="G312" t="s">
        <v>16</v>
      </c>
      <c r="H312">
        <v>189</v>
      </c>
    </row>
    <row r="313" spans="1:15" x14ac:dyDescent="0.25">
      <c r="A313" t="s">
        <v>4</v>
      </c>
      <c r="B313" t="s">
        <v>536</v>
      </c>
      <c r="C313" s="1">
        <v>247570000069</v>
      </c>
      <c r="D313" t="s">
        <v>547</v>
      </c>
      <c r="E313" s="1">
        <v>247570000069</v>
      </c>
      <c r="F313" t="s">
        <v>546</v>
      </c>
      <c r="G313" t="s">
        <v>5</v>
      </c>
      <c r="H313">
        <v>225</v>
      </c>
    </row>
    <row r="314" spans="1:15" x14ac:dyDescent="0.25">
      <c r="A314" t="s">
        <v>4</v>
      </c>
      <c r="B314" t="s">
        <v>536</v>
      </c>
      <c r="C314" s="1">
        <v>247570000051</v>
      </c>
      <c r="D314" t="s">
        <v>544</v>
      </c>
      <c r="E314" s="1">
        <v>247570000387</v>
      </c>
      <c r="F314" t="s">
        <v>545</v>
      </c>
      <c r="G314" t="s">
        <v>16</v>
      </c>
      <c r="H314">
        <v>153</v>
      </c>
    </row>
    <row r="315" spans="1:15" x14ac:dyDescent="0.25">
      <c r="A315" t="s">
        <v>4</v>
      </c>
      <c r="B315" t="s">
        <v>536</v>
      </c>
      <c r="C315" s="1">
        <v>247570000051</v>
      </c>
      <c r="D315" t="s">
        <v>544</v>
      </c>
      <c r="E315" s="1">
        <v>247570000387</v>
      </c>
      <c r="F315" t="s">
        <v>545</v>
      </c>
      <c r="G315" t="s">
        <v>5</v>
      </c>
      <c r="H315">
        <v>126</v>
      </c>
    </row>
    <row r="316" spans="1:15" x14ac:dyDescent="0.25">
      <c r="A316" t="s">
        <v>4</v>
      </c>
      <c r="B316" t="s">
        <v>536</v>
      </c>
      <c r="C316" s="1">
        <v>247570000051</v>
      </c>
      <c r="D316" t="s">
        <v>544</v>
      </c>
      <c r="E316" s="1">
        <v>247570000271</v>
      </c>
      <c r="F316" t="s">
        <v>377</v>
      </c>
      <c r="G316" t="s">
        <v>16</v>
      </c>
      <c r="H316">
        <v>169</v>
      </c>
    </row>
    <row r="317" spans="1:15" x14ac:dyDescent="0.25">
      <c r="A317" t="s">
        <v>4</v>
      </c>
      <c r="B317" t="s">
        <v>536</v>
      </c>
      <c r="C317" s="1">
        <v>247570000051</v>
      </c>
      <c r="D317" t="s">
        <v>544</v>
      </c>
      <c r="E317" s="1">
        <v>247570000271</v>
      </c>
      <c r="F317" t="s">
        <v>377</v>
      </c>
      <c r="G317" t="s">
        <v>5</v>
      </c>
      <c r="H317">
        <v>188</v>
      </c>
    </row>
    <row r="318" spans="1:15" x14ac:dyDescent="0.25">
      <c r="A318" t="s">
        <v>4</v>
      </c>
      <c r="B318" t="s">
        <v>536</v>
      </c>
      <c r="C318" s="1">
        <v>247570000051</v>
      </c>
      <c r="D318" t="s">
        <v>544</v>
      </c>
      <c r="E318" s="1">
        <v>247570000051</v>
      </c>
      <c r="F318" t="s">
        <v>543</v>
      </c>
      <c r="G318" t="s">
        <v>0</v>
      </c>
      <c r="H318">
        <v>188</v>
      </c>
      <c r="I318">
        <v>188</v>
      </c>
      <c r="L318">
        <v>10</v>
      </c>
      <c r="M318">
        <v>2</v>
      </c>
      <c r="N318">
        <v>3</v>
      </c>
      <c r="O318">
        <v>5</v>
      </c>
    </row>
    <row r="319" spans="1:15" x14ac:dyDescent="0.25">
      <c r="A319" t="s">
        <v>4</v>
      </c>
      <c r="B319" t="s">
        <v>536</v>
      </c>
      <c r="C319" s="1">
        <v>247570000051</v>
      </c>
      <c r="D319" t="s">
        <v>544</v>
      </c>
      <c r="E319" s="1">
        <v>247570000051</v>
      </c>
      <c r="F319" t="s">
        <v>543</v>
      </c>
      <c r="G319" t="s">
        <v>16</v>
      </c>
      <c r="H319">
        <v>322</v>
      </c>
    </row>
    <row r="320" spans="1:15" x14ac:dyDescent="0.25">
      <c r="A320" t="s">
        <v>4</v>
      </c>
      <c r="B320" t="s">
        <v>536</v>
      </c>
      <c r="C320" s="1">
        <v>247570000051</v>
      </c>
      <c r="D320" t="s">
        <v>544</v>
      </c>
      <c r="E320" s="1">
        <v>247570000051</v>
      </c>
      <c r="F320" t="s">
        <v>543</v>
      </c>
      <c r="G320" t="s">
        <v>5</v>
      </c>
      <c r="H320">
        <v>330</v>
      </c>
    </row>
    <row r="321" spans="1:15" x14ac:dyDescent="0.25">
      <c r="A321" t="s">
        <v>4</v>
      </c>
      <c r="B321" t="s">
        <v>536</v>
      </c>
      <c r="C321" s="1">
        <v>247570000034</v>
      </c>
      <c r="D321" t="s">
        <v>541</v>
      </c>
      <c r="E321" s="1">
        <v>247570800031</v>
      </c>
      <c r="F321" t="s">
        <v>542</v>
      </c>
      <c r="G321" t="s">
        <v>5</v>
      </c>
      <c r="H321">
        <v>313</v>
      </c>
    </row>
    <row r="322" spans="1:15" x14ac:dyDescent="0.25">
      <c r="A322" t="s">
        <v>4</v>
      </c>
      <c r="B322" t="s">
        <v>536</v>
      </c>
      <c r="C322" s="1">
        <v>247570000034</v>
      </c>
      <c r="D322" t="s">
        <v>541</v>
      </c>
      <c r="E322" s="1">
        <v>247570000034</v>
      </c>
      <c r="F322" t="s">
        <v>540</v>
      </c>
      <c r="G322" t="s">
        <v>16</v>
      </c>
      <c r="H322">
        <v>116</v>
      </c>
    </row>
    <row r="323" spans="1:15" x14ac:dyDescent="0.25">
      <c r="A323" t="s">
        <v>4</v>
      </c>
      <c r="B323" t="s">
        <v>536</v>
      </c>
      <c r="C323" s="1">
        <v>247570000034</v>
      </c>
      <c r="D323" t="s">
        <v>541</v>
      </c>
      <c r="E323" s="1">
        <v>247570000034</v>
      </c>
      <c r="F323" t="s">
        <v>540</v>
      </c>
      <c r="G323" t="s">
        <v>5</v>
      </c>
      <c r="H323">
        <v>114</v>
      </c>
    </row>
    <row r="324" spans="1:15" x14ac:dyDescent="0.25">
      <c r="A324" t="s">
        <v>4</v>
      </c>
      <c r="B324" t="s">
        <v>536</v>
      </c>
      <c r="C324" s="1">
        <v>147570000099</v>
      </c>
      <c r="D324" t="s">
        <v>535</v>
      </c>
      <c r="E324" s="1">
        <v>247570000301</v>
      </c>
      <c r="F324" t="s">
        <v>539</v>
      </c>
      <c r="G324" t="s">
        <v>16</v>
      </c>
      <c r="H324">
        <v>161</v>
      </c>
      <c r="I324">
        <v>151</v>
      </c>
      <c r="L324">
        <v>8</v>
      </c>
      <c r="M324">
        <v>4</v>
      </c>
      <c r="N324">
        <v>2</v>
      </c>
      <c r="O324">
        <v>2</v>
      </c>
    </row>
    <row r="325" spans="1:15" x14ac:dyDescent="0.25">
      <c r="A325" t="s">
        <v>4</v>
      </c>
      <c r="B325" t="s">
        <v>536</v>
      </c>
      <c r="C325" s="1">
        <v>147570000099</v>
      </c>
      <c r="D325" t="s">
        <v>535</v>
      </c>
      <c r="E325" s="1">
        <v>247570000301</v>
      </c>
      <c r="F325" t="s">
        <v>539</v>
      </c>
      <c r="G325" t="s">
        <v>5</v>
      </c>
      <c r="H325">
        <v>126</v>
      </c>
      <c r="I325">
        <v>126</v>
      </c>
      <c r="L325">
        <v>6</v>
      </c>
      <c r="M325">
        <v>5</v>
      </c>
      <c r="N325">
        <v>1</v>
      </c>
    </row>
    <row r="326" spans="1:15" x14ac:dyDescent="0.25">
      <c r="A326" t="s">
        <v>4</v>
      </c>
      <c r="B326" t="s">
        <v>536</v>
      </c>
      <c r="C326" s="1">
        <v>147570000099</v>
      </c>
      <c r="D326" t="s">
        <v>535</v>
      </c>
      <c r="E326" s="1">
        <v>147570000099</v>
      </c>
      <c r="F326" t="s">
        <v>538</v>
      </c>
      <c r="G326" t="s">
        <v>16</v>
      </c>
      <c r="H326">
        <v>382</v>
      </c>
      <c r="I326">
        <v>346</v>
      </c>
      <c r="L326">
        <v>13</v>
      </c>
      <c r="M326">
        <v>12</v>
      </c>
      <c r="O326">
        <v>1</v>
      </c>
    </row>
    <row r="327" spans="1:15" x14ac:dyDescent="0.25">
      <c r="A327" t="s">
        <v>4</v>
      </c>
      <c r="B327" t="s">
        <v>536</v>
      </c>
      <c r="C327" s="1">
        <v>147570000099</v>
      </c>
      <c r="D327" t="s">
        <v>535</v>
      </c>
      <c r="E327" s="1">
        <v>147570000099</v>
      </c>
      <c r="F327" t="s">
        <v>538</v>
      </c>
      <c r="G327" t="s">
        <v>5</v>
      </c>
      <c r="H327">
        <v>425</v>
      </c>
      <c r="I327">
        <v>363</v>
      </c>
      <c r="L327">
        <v>12</v>
      </c>
      <c r="M327">
        <v>6</v>
      </c>
      <c r="O327">
        <v>6</v>
      </c>
    </row>
    <row r="328" spans="1:15" x14ac:dyDescent="0.25">
      <c r="A328" t="s">
        <v>4</v>
      </c>
      <c r="B328" t="s">
        <v>536</v>
      </c>
      <c r="C328" s="1">
        <v>147570000099</v>
      </c>
      <c r="D328" t="s">
        <v>535</v>
      </c>
      <c r="E328" s="1">
        <v>147570000048</v>
      </c>
      <c r="F328" t="s">
        <v>537</v>
      </c>
      <c r="G328" t="s">
        <v>0</v>
      </c>
      <c r="H328">
        <v>143</v>
      </c>
    </row>
    <row r="329" spans="1:15" x14ac:dyDescent="0.25">
      <c r="A329" t="s">
        <v>4</v>
      </c>
      <c r="B329" t="s">
        <v>536</v>
      </c>
      <c r="C329" s="1">
        <v>147570000099</v>
      </c>
      <c r="D329" t="s">
        <v>535</v>
      </c>
      <c r="E329" s="1">
        <v>147570000013</v>
      </c>
      <c r="F329" t="s">
        <v>534</v>
      </c>
      <c r="G329" t="s">
        <v>16</v>
      </c>
      <c r="H329">
        <v>182</v>
      </c>
      <c r="I329">
        <v>182</v>
      </c>
      <c r="L329">
        <v>5</v>
      </c>
      <c r="M329">
        <v>2</v>
      </c>
      <c r="N329">
        <v>1</v>
      </c>
      <c r="O329">
        <v>2</v>
      </c>
    </row>
    <row r="330" spans="1:15" x14ac:dyDescent="0.25">
      <c r="A330" t="s">
        <v>4</v>
      </c>
      <c r="B330" t="s">
        <v>536</v>
      </c>
      <c r="C330" s="1">
        <v>147570000099</v>
      </c>
      <c r="D330" t="s">
        <v>535</v>
      </c>
      <c r="E330" s="1">
        <v>147570000013</v>
      </c>
      <c r="F330" t="s">
        <v>534</v>
      </c>
      <c r="G330" t="s">
        <v>5</v>
      </c>
      <c r="H330">
        <v>180</v>
      </c>
      <c r="I330">
        <v>180</v>
      </c>
      <c r="L330">
        <v>4</v>
      </c>
      <c r="M330">
        <v>4</v>
      </c>
    </row>
    <row r="331" spans="1:15" x14ac:dyDescent="0.25">
      <c r="A331" t="s">
        <v>4</v>
      </c>
      <c r="B331" t="s">
        <v>472</v>
      </c>
      <c r="C331" s="1">
        <v>374555027567</v>
      </c>
      <c r="D331" t="s">
        <v>533</v>
      </c>
      <c r="E331" s="1">
        <v>374555027567</v>
      </c>
      <c r="F331" t="s">
        <v>532</v>
      </c>
      <c r="G331" t="s">
        <v>5</v>
      </c>
      <c r="H331">
        <v>18</v>
      </c>
    </row>
    <row r="332" spans="1:15" x14ac:dyDescent="0.25">
      <c r="A332" t="s">
        <v>4</v>
      </c>
      <c r="B332" t="s">
        <v>472</v>
      </c>
      <c r="C332" s="1">
        <v>347555800215</v>
      </c>
      <c r="D332" t="s">
        <v>531</v>
      </c>
      <c r="E332" s="1">
        <v>347555800215</v>
      </c>
      <c r="F332" t="s">
        <v>530</v>
      </c>
      <c r="G332" t="s">
        <v>5</v>
      </c>
      <c r="H332">
        <v>3</v>
      </c>
    </row>
    <row r="333" spans="1:15" x14ac:dyDescent="0.25">
      <c r="A333" t="s">
        <v>4</v>
      </c>
      <c r="B333" t="s">
        <v>472</v>
      </c>
      <c r="C333" s="1">
        <v>347555027974</v>
      </c>
      <c r="D333" t="s">
        <v>529</v>
      </c>
      <c r="E333" s="1">
        <v>347555027974</v>
      </c>
      <c r="F333" t="s">
        <v>528</v>
      </c>
      <c r="G333" t="s">
        <v>282</v>
      </c>
      <c r="H333">
        <v>53</v>
      </c>
      <c r="L333">
        <v>7</v>
      </c>
      <c r="M333">
        <v>5</v>
      </c>
      <c r="N333">
        <v>2</v>
      </c>
    </row>
    <row r="334" spans="1:15" x14ac:dyDescent="0.25">
      <c r="A334" t="s">
        <v>4</v>
      </c>
      <c r="B334" t="s">
        <v>472</v>
      </c>
      <c r="C334" s="1">
        <v>347555001304</v>
      </c>
      <c r="D334" t="s">
        <v>527</v>
      </c>
      <c r="E334" s="1">
        <v>347555001304</v>
      </c>
      <c r="F334" t="s">
        <v>526</v>
      </c>
      <c r="G334" t="s">
        <v>5</v>
      </c>
      <c r="H334">
        <v>22</v>
      </c>
    </row>
    <row r="335" spans="1:15" x14ac:dyDescent="0.25">
      <c r="A335" t="s">
        <v>4</v>
      </c>
      <c r="B335" t="s">
        <v>472</v>
      </c>
      <c r="C335" s="1">
        <v>347555000006</v>
      </c>
      <c r="D335" t="s">
        <v>525</v>
      </c>
      <c r="E335" s="1">
        <v>347555000006</v>
      </c>
      <c r="F335" t="s">
        <v>524</v>
      </c>
      <c r="G335" t="s">
        <v>5</v>
      </c>
      <c r="H335">
        <v>377</v>
      </c>
      <c r="I335">
        <v>97</v>
      </c>
      <c r="J335">
        <v>97</v>
      </c>
      <c r="K335">
        <v>30</v>
      </c>
      <c r="L335">
        <v>2</v>
      </c>
      <c r="M335">
        <v>2</v>
      </c>
    </row>
    <row r="336" spans="1:15" x14ac:dyDescent="0.25">
      <c r="A336" t="s">
        <v>4</v>
      </c>
      <c r="B336" t="s">
        <v>472</v>
      </c>
      <c r="C336" s="1">
        <v>247555002624</v>
      </c>
      <c r="D336" t="s">
        <v>510</v>
      </c>
      <c r="E336" s="1">
        <v>447555001716</v>
      </c>
      <c r="F336" t="s">
        <v>523</v>
      </c>
      <c r="G336" t="s">
        <v>5</v>
      </c>
      <c r="H336">
        <v>28</v>
      </c>
    </row>
    <row r="337" spans="1:8" x14ac:dyDescent="0.25">
      <c r="A337" t="s">
        <v>4</v>
      </c>
      <c r="B337" t="s">
        <v>472</v>
      </c>
      <c r="C337" s="1">
        <v>247555002624</v>
      </c>
      <c r="D337" t="s">
        <v>510</v>
      </c>
      <c r="E337" s="1">
        <v>447555001660</v>
      </c>
      <c r="F337" t="s">
        <v>96</v>
      </c>
      <c r="G337" t="s">
        <v>5</v>
      </c>
      <c r="H337">
        <v>12</v>
      </c>
    </row>
    <row r="338" spans="1:8" x14ac:dyDescent="0.25">
      <c r="A338" t="s">
        <v>4</v>
      </c>
      <c r="B338" t="s">
        <v>472</v>
      </c>
      <c r="C338" s="1">
        <v>247555002624</v>
      </c>
      <c r="D338" t="s">
        <v>510</v>
      </c>
      <c r="E338" s="1">
        <v>247660002761</v>
      </c>
      <c r="F338" t="s">
        <v>522</v>
      </c>
      <c r="G338" t="s">
        <v>5</v>
      </c>
      <c r="H338">
        <v>100</v>
      </c>
    </row>
    <row r="339" spans="1:8" x14ac:dyDescent="0.25">
      <c r="A339" t="s">
        <v>4</v>
      </c>
      <c r="B339" t="s">
        <v>472</v>
      </c>
      <c r="C339" s="1">
        <v>247555002624</v>
      </c>
      <c r="D339" t="s">
        <v>510</v>
      </c>
      <c r="E339" s="1">
        <v>247555800261</v>
      </c>
      <c r="F339" t="s">
        <v>521</v>
      </c>
      <c r="G339" t="s">
        <v>5</v>
      </c>
      <c r="H339">
        <v>46</v>
      </c>
    </row>
    <row r="340" spans="1:8" x14ac:dyDescent="0.25">
      <c r="A340" t="s">
        <v>4</v>
      </c>
      <c r="B340" t="s">
        <v>472</v>
      </c>
      <c r="C340" s="1">
        <v>247555002624</v>
      </c>
      <c r="D340" t="s">
        <v>510</v>
      </c>
      <c r="E340" s="1">
        <v>247555027872</v>
      </c>
      <c r="F340" t="s">
        <v>520</v>
      </c>
      <c r="G340" t="s">
        <v>5</v>
      </c>
      <c r="H340">
        <v>48</v>
      </c>
    </row>
    <row r="341" spans="1:8" x14ac:dyDescent="0.25">
      <c r="A341" t="s">
        <v>4</v>
      </c>
      <c r="B341" t="s">
        <v>472</v>
      </c>
      <c r="C341" s="1">
        <v>247555002624</v>
      </c>
      <c r="D341" t="s">
        <v>510</v>
      </c>
      <c r="E341" s="1">
        <v>247555027830</v>
      </c>
      <c r="F341" t="s">
        <v>519</v>
      </c>
      <c r="G341" t="s">
        <v>5</v>
      </c>
      <c r="H341">
        <v>22</v>
      </c>
    </row>
    <row r="342" spans="1:8" x14ac:dyDescent="0.25">
      <c r="A342" t="s">
        <v>4</v>
      </c>
      <c r="B342" t="s">
        <v>472</v>
      </c>
      <c r="C342" s="1">
        <v>247555002624</v>
      </c>
      <c r="D342" t="s">
        <v>510</v>
      </c>
      <c r="E342" s="1">
        <v>247555027651</v>
      </c>
      <c r="F342" t="s">
        <v>518</v>
      </c>
      <c r="G342" t="s">
        <v>5</v>
      </c>
      <c r="H342">
        <v>17</v>
      </c>
    </row>
    <row r="343" spans="1:8" x14ac:dyDescent="0.25">
      <c r="A343" t="s">
        <v>4</v>
      </c>
      <c r="B343" t="s">
        <v>472</v>
      </c>
      <c r="C343" s="1">
        <v>247555002624</v>
      </c>
      <c r="D343" t="s">
        <v>510</v>
      </c>
      <c r="E343" s="1">
        <v>247555002624</v>
      </c>
      <c r="F343" t="s">
        <v>517</v>
      </c>
      <c r="G343" t="s">
        <v>0</v>
      </c>
      <c r="H343">
        <v>419</v>
      </c>
    </row>
    <row r="344" spans="1:8" x14ac:dyDescent="0.25">
      <c r="A344" t="s">
        <v>4</v>
      </c>
      <c r="B344" t="s">
        <v>472</v>
      </c>
      <c r="C344" s="1">
        <v>247555002624</v>
      </c>
      <c r="D344" t="s">
        <v>510</v>
      </c>
      <c r="E344" s="1">
        <v>247555002462</v>
      </c>
      <c r="F344" t="s">
        <v>516</v>
      </c>
      <c r="G344" t="s">
        <v>5</v>
      </c>
      <c r="H344">
        <v>21</v>
      </c>
    </row>
    <row r="345" spans="1:8" x14ac:dyDescent="0.25">
      <c r="A345" t="s">
        <v>4</v>
      </c>
      <c r="B345" t="s">
        <v>472</v>
      </c>
      <c r="C345" s="1">
        <v>247555002624</v>
      </c>
      <c r="D345" t="s">
        <v>510</v>
      </c>
      <c r="E345" s="1">
        <v>247555002446</v>
      </c>
      <c r="F345" t="s">
        <v>300</v>
      </c>
      <c r="G345" t="s">
        <v>5</v>
      </c>
      <c r="H345">
        <v>9</v>
      </c>
    </row>
    <row r="346" spans="1:8" x14ac:dyDescent="0.25">
      <c r="A346" t="s">
        <v>4</v>
      </c>
      <c r="B346" t="s">
        <v>472</v>
      </c>
      <c r="C346" s="1">
        <v>247555002624</v>
      </c>
      <c r="D346" t="s">
        <v>510</v>
      </c>
      <c r="E346" s="1">
        <v>247555001474</v>
      </c>
      <c r="F346" t="s">
        <v>515</v>
      </c>
      <c r="G346" t="s">
        <v>5</v>
      </c>
      <c r="H346">
        <v>244</v>
      </c>
    </row>
    <row r="347" spans="1:8" x14ac:dyDescent="0.25">
      <c r="A347" t="s">
        <v>4</v>
      </c>
      <c r="B347" t="s">
        <v>472</v>
      </c>
      <c r="C347" s="1">
        <v>247555002624</v>
      </c>
      <c r="D347" t="s">
        <v>510</v>
      </c>
      <c r="E347" s="1">
        <v>247555001083</v>
      </c>
      <c r="F347" t="s">
        <v>514</v>
      </c>
      <c r="G347" t="s">
        <v>5</v>
      </c>
      <c r="H347">
        <v>5</v>
      </c>
    </row>
    <row r="348" spans="1:8" x14ac:dyDescent="0.25">
      <c r="A348" t="s">
        <v>4</v>
      </c>
      <c r="B348" t="s">
        <v>472</v>
      </c>
      <c r="C348" s="1">
        <v>247555002624</v>
      </c>
      <c r="D348" t="s">
        <v>510</v>
      </c>
      <c r="E348" s="1">
        <v>247555000907</v>
      </c>
      <c r="F348" t="s">
        <v>513</v>
      </c>
      <c r="G348" t="s">
        <v>16</v>
      </c>
      <c r="H348">
        <v>32</v>
      </c>
    </row>
    <row r="349" spans="1:8" x14ac:dyDescent="0.25">
      <c r="A349" t="s">
        <v>4</v>
      </c>
      <c r="B349" t="s">
        <v>472</v>
      </c>
      <c r="C349" s="1">
        <v>247555002624</v>
      </c>
      <c r="D349" t="s">
        <v>510</v>
      </c>
      <c r="E349" s="1">
        <v>247555000907</v>
      </c>
      <c r="F349" t="s">
        <v>513</v>
      </c>
      <c r="G349" t="s">
        <v>5</v>
      </c>
      <c r="H349">
        <v>202</v>
      </c>
    </row>
    <row r="350" spans="1:8" x14ac:dyDescent="0.25">
      <c r="A350" t="s">
        <v>4</v>
      </c>
      <c r="B350" t="s">
        <v>472</v>
      </c>
      <c r="C350" s="1">
        <v>247555002624</v>
      </c>
      <c r="D350" t="s">
        <v>510</v>
      </c>
      <c r="E350" s="1">
        <v>247460000225</v>
      </c>
      <c r="F350" t="s">
        <v>512</v>
      </c>
      <c r="G350" t="s">
        <v>5</v>
      </c>
      <c r="H350">
        <v>13</v>
      </c>
    </row>
    <row r="351" spans="1:8" x14ac:dyDescent="0.25">
      <c r="A351" t="s">
        <v>4</v>
      </c>
      <c r="B351" t="s">
        <v>472</v>
      </c>
      <c r="C351" s="1">
        <v>247555002624</v>
      </c>
      <c r="D351" t="s">
        <v>510</v>
      </c>
      <c r="E351" s="1">
        <v>247460000217</v>
      </c>
      <c r="F351" t="s">
        <v>511</v>
      </c>
      <c r="G351" t="s">
        <v>5</v>
      </c>
      <c r="H351">
        <v>6</v>
      </c>
    </row>
    <row r="352" spans="1:8" x14ac:dyDescent="0.25">
      <c r="A352" t="s">
        <v>4</v>
      </c>
      <c r="B352" t="s">
        <v>472</v>
      </c>
      <c r="C352" s="1">
        <v>247555002624</v>
      </c>
      <c r="D352" t="s">
        <v>510</v>
      </c>
      <c r="E352" s="1">
        <v>247170000701</v>
      </c>
      <c r="F352" t="s">
        <v>509</v>
      </c>
      <c r="G352" t="s">
        <v>5</v>
      </c>
      <c r="H352">
        <v>8</v>
      </c>
    </row>
    <row r="353" spans="1:15" x14ac:dyDescent="0.25">
      <c r="A353" t="s">
        <v>4</v>
      </c>
      <c r="B353" t="s">
        <v>472</v>
      </c>
      <c r="C353" s="1">
        <v>247555000001</v>
      </c>
      <c r="D353" t="s">
        <v>498</v>
      </c>
      <c r="E353" s="1">
        <v>347555001576</v>
      </c>
      <c r="F353" t="s">
        <v>508</v>
      </c>
      <c r="G353" t="s">
        <v>16</v>
      </c>
      <c r="H353">
        <v>78</v>
      </c>
      <c r="I353">
        <v>78</v>
      </c>
      <c r="J353">
        <v>31</v>
      </c>
      <c r="K353">
        <v>31</v>
      </c>
      <c r="L353">
        <v>3</v>
      </c>
      <c r="M353">
        <v>3</v>
      </c>
    </row>
    <row r="354" spans="1:15" x14ac:dyDescent="0.25">
      <c r="A354" t="s">
        <v>4</v>
      </c>
      <c r="B354" t="s">
        <v>472</v>
      </c>
      <c r="C354" s="1">
        <v>247555000001</v>
      </c>
      <c r="D354" t="s">
        <v>498</v>
      </c>
      <c r="E354" s="1">
        <v>347555001576</v>
      </c>
      <c r="F354" t="s">
        <v>508</v>
      </c>
      <c r="G354" t="s">
        <v>5</v>
      </c>
      <c r="H354">
        <v>88</v>
      </c>
      <c r="I354">
        <v>88</v>
      </c>
      <c r="J354">
        <v>19</v>
      </c>
      <c r="K354">
        <v>19</v>
      </c>
      <c r="L354">
        <v>3</v>
      </c>
      <c r="M354">
        <v>2</v>
      </c>
      <c r="N354">
        <v>1</v>
      </c>
    </row>
    <row r="355" spans="1:15" x14ac:dyDescent="0.25">
      <c r="A355" t="s">
        <v>4</v>
      </c>
      <c r="B355" t="s">
        <v>472</v>
      </c>
      <c r="C355" s="1">
        <v>247555000001</v>
      </c>
      <c r="D355" t="s">
        <v>498</v>
      </c>
      <c r="E355" s="1">
        <v>247555002560</v>
      </c>
      <c r="F355" t="s">
        <v>507</v>
      </c>
      <c r="G355" t="s">
        <v>16</v>
      </c>
      <c r="H355">
        <v>74</v>
      </c>
      <c r="I355">
        <v>74</v>
      </c>
      <c r="J355">
        <v>51</v>
      </c>
      <c r="K355">
        <v>51</v>
      </c>
      <c r="L355">
        <v>3</v>
      </c>
      <c r="M355">
        <v>1</v>
      </c>
      <c r="N355">
        <v>1</v>
      </c>
      <c r="O355">
        <v>1</v>
      </c>
    </row>
    <row r="356" spans="1:15" x14ac:dyDescent="0.25">
      <c r="A356" t="s">
        <v>4</v>
      </c>
      <c r="B356" t="s">
        <v>472</v>
      </c>
      <c r="C356" s="1">
        <v>247555000001</v>
      </c>
      <c r="D356" t="s">
        <v>498</v>
      </c>
      <c r="E356" s="1">
        <v>247555002560</v>
      </c>
      <c r="F356" t="s">
        <v>507</v>
      </c>
      <c r="G356" t="s">
        <v>5</v>
      </c>
      <c r="H356">
        <v>175</v>
      </c>
      <c r="I356">
        <v>174</v>
      </c>
      <c r="J356">
        <v>86</v>
      </c>
      <c r="K356">
        <v>86</v>
      </c>
      <c r="L356">
        <v>6</v>
      </c>
      <c r="M356">
        <v>5</v>
      </c>
      <c r="N356">
        <v>1</v>
      </c>
    </row>
    <row r="357" spans="1:15" x14ac:dyDescent="0.25">
      <c r="A357" t="s">
        <v>4</v>
      </c>
      <c r="B357" t="s">
        <v>472</v>
      </c>
      <c r="C357" s="1">
        <v>247555000001</v>
      </c>
      <c r="D357" t="s">
        <v>498</v>
      </c>
      <c r="E357" s="1">
        <v>247555002381</v>
      </c>
      <c r="F357" t="s">
        <v>55</v>
      </c>
      <c r="G357" t="s">
        <v>5</v>
      </c>
      <c r="H357">
        <v>20</v>
      </c>
      <c r="I357">
        <v>20</v>
      </c>
      <c r="L357">
        <v>1</v>
      </c>
      <c r="M357">
        <v>1</v>
      </c>
    </row>
    <row r="358" spans="1:15" x14ac:dyDescent="0.25">
      <c r="A358" t="s">
        <v>4</v>
      </c>
      <c r="B358" t="s">
        <v>472</v>
      </c>
      <c r="C358" s="1">
        <v>247555000001</v>
      </c>
      <c r="D358" t="s">
        <v>498</v>
      </c>
      <c r="E358" s="1">
        <v>247555001849</v>
      </c>
      <c r="F358" t="s">
        <v>506</v>
      </c>
      <c r="G358" t="s">
        <v>5</v>
      </c>
      <c r="H358">
        <v>12</v>
      </c>
      <c r="I358">
        <v>12</v>
      </c>
      <c r="L358">
        <v>1</v>
      </c>
      <c r="M358">
        <v>1</v>
      </c>
    </row>
    <row r="359" spans="1:15" x14ac:dyDescent="0.25">
      <c r="A359" t="s">
        <v>4</v>
      </c>
      <c r="B359" t="s">
        <v>472</v>
      </c>
      <c r="C359" s="1">
        <v>247555000001</v>
      </c>
      <c r="D359" t="s">
        <v>498</v>
      </c>
      <c r="E359" s="1">
        <v>247555000273</v>
      </c>
      <c r="F359" t="s">
        <v>505</v>
      </c>
      <c r="G359" t="s">
        <v>0</v>
      </c>
      <c r="H359">
        <v>32</v>
      </c>
      <c r="I359">
        <v>32</v>
      </c>
      <c r="J359">
        <v>14</v>
      </c>
      <c r="K359">
        <v>14</v>
      </c>
      <c r="L359">
        <v>2</v>
      </c>
      <c r="M359">
        <v>1</v>
      </c>
      <c r="N359">
        <v>1</v>
      </c>
    </row>
    <row r="360" spans="1:15" x14ac:dyDescent="0.25">
      <c r="A360" t="s">
        <v>4</v>
      </c>
      <c r="B360" t="s">
        <v>472</v>
      </c>
      <c r="C360" s="1">
        <v>247555000001</v>
      </c>
      <c r="D360" t="s">
        <v>498</v>
      </c>
      <c r="E360" s="1">
        <v>247555000087</v>
      </c>
      <c r="F360" t="s">
        <v>504</v>
      </c>
      <c r="G360" t="s">
        <v>16</v>
      </c>
      <c r="H360">
        <v>101</v>
      </c>
      <c r="I360">
        <v>101</v>
      </c>
      <c r="J360">
        <v>53</v>
      </c>
      <c r="K360">
        <v>53</v>
      </c>
      <c r="L360">
        <v>5</v>
      </c>
      <c r="M360">
        <v>4</v>
      </c>
      <c r="O360">
        <v>1</v>
      </c>
    </row>
    <row r="361" spans="1:15" x14ac:dyDescent="0.25">
      <c r="A361" t="s">
        <v>4</v>
      </c>
      <c r="B361" t="s">
        <v>472</v>
      </c>
      <c r="C361" s="1">
        <v>247555000001</v>
      </c>
      <c r="D361" t="s">
        <v>498</v>
      </c>
      <c r="E361" s="1">
        <v>247555000087</v>
      </c>
      <c r="F361" t="s">
        <v>504</v>
      </c>
      <c r="G361" t="s">
        <v>5</v>
      </c>
      <c r="H361">
        <v>54</v>
      </c>
      <c r="I361">
        <v>54</v>
      </c>
      <c r="J361">
        <v>36</v>
      </c>
      <c r="K361">
        <v>36</v>
      </c>
      <c r="L361">
        <v>3</v>
      </c>
      <c r="M361">
        <v>1</v>
      </c>
      <c r="N361">
        <v>2</v>
      </c>
    </row>
    <row r="362" spans="1:15" x14ac:dyDescent="0.25">
      <c r="A362" t="s">
        <v>4</v>
      </c>
      <c r="B362" t="s">
        <v>472</v>
      </c>
      <c r="C362" s="1">
        <v>247555000001</v>
      </c>
      <c r="D362" t="s">
        <v>498</v>
      </c>
      <c r="E362" s="1">
        <v>247555000001</v>
      </c>
      <c r="F362" t="s">
        <v>503</v>
      </c>
      <c r="G362" t="s">
        <v>0</v>
      </c>
      <c r="H362">
        <v>360</v>
      </c>
      <c r="I362">
        <v>360</v>
      </c>
      <c r="J362">
        <v>163</v>
      </c>
      <c r="K362">
        <v>163</v>
      </c>
      <c r="L362">
        <v>15</v>
      </c>
      <c r="M362">
        <v>13</v>
      </c>
      <c r="N362">
        <v>2</v>
      </c>
    </row>
    <row r="363" spans="1:15" x14ac:dyDescent="0.25">
      <c r="A363" t="s">
        <v>4</v>
      </c>
      <c r="B363" t="s">
        <v>472</v>
      </c>
      <c r="C363" s="1">
        <v>247555000001</v>
      </c>
      <c r="D363" t="s">
        <v>498</v>
      </c>
      <c r="E363" s="1">
        <v>247555000001</v>
      </c>
      <c r="F363" t="s">
        <v>503</v>
      </c>
      <c r="G363" t="s">
        <v>16</v>
      </c>
      <c r="H363">
        <v>244</v>
      </c>
      <c r="I363">
        <v>244</v>
      </c>
      <c r="J363">
        <v>82</v>
      </c>
      <c r="K363">
        <v>82</v>
      </c>
      <c r="L363">
        <v>10</v>
      </c>
      <c r="M363">
        <v>9</v>
      </c>
      <c r="O363">
        <v>1</v>
      </c>
    </row>
    <row r="364" spans="1:15" x14ac:dyDescent="0.25">
      <c r="A364" t="s">
        <v>4</v>
      </c>
      <c r="B364" t="s">
        <v>472</v>
      </c>
      <c r="C364" s="1">
        <v>247555000001</v>
      </c>
      <c r="D364" t="s">
        <v>498</v>
      </c>
      <c r="E364" s="1">
        <v>247555000001</v>
      </c>
      <c r="F364" t="s">
        <v>503</v>
      </c>
      <c r="G364" t="s">
        <v>5</v>
      </c>
      <c r="H364">
        <v>511</v>
      </c>
      <c r="I364">
        <v>511</v>
      </c>
      <c r="J364">
        <v>231</v>
      </c>
      <c r="K364">
        <v>231</v>
      </c>
      <c r="L364">
        <v>15</v>
      </c>
      <c r="M364">
        <v>14</v>
      </c>
      <c r="O364">
        <v>1</v>
      </c>
    </row>
    <row r="365" spans="1:15" x14ac:dyDescent="0.25">
      <c r="A365" t="s">
        <v>4</v>
      </c>
      <c r="B365" t="s">
        <v>472</v>
      </c>
      <c r="C365" s="1">
        <v>247555000001</v>
      </c>
      <c r="D365" t="s">
        <v>498</v>
      </c>
      <c r="E365" s="1">
        <v>147555800259</v>
      </c>
      <c r="F365" t="s">
        <v>502</v>
      </c>
      <c r="G365" t="s">
        <v>16</v>
      </c>
      <c r="H365">
        <v>48</v>
      </c>
      <c r="I365">
        <v>48</v>
      </c>
      <c r="J365">
        <v>7</v>
      </c>
      <c r="K365">
        <v>7</v>
      </c>
      <c r="L365">
        <v>2</v>
      </c>
      <c r="M365">
        <v>1</v>
      </c>
      <c r="N365">
        <v>1</v>
      </c>
    </row>
    <row r="366" spans="1:15" x14ac:dyDescent="0.25">
      <c r="A366" t="s">
        <v>4</v>
      </c>
      <c r="B366" t="s">
        <v>472</v>
      </c>
      <c r="C366" s="1">
        <v>247555000001</v>
      </c>
      <c r="D366" t="s">
        <v>498</v>
      </c>
      <c r="E366" s="1">
        <v>147555800259</v>
      </c>
      <c r="F366" t="s">
        <v>502</v>
      </c>
      <c r="G366" t="s">
        <v>5</v>
      </c>
      <c r="H366">
        <v>81</v>
      </c>
      <c r="I366">
        <v>81</v>
      </c>
      <c r="J366">
        <v>32</v>
      </c>
      <c r="K366">
        <v>32</v>
      </c>
      <c r="L366">
        <v>2</v>
      </c>
      <c r="M366">
        <v>2</v>
      </c>
      <c r="N366">
        <v>0</v>
      </c>
    </row>
    <row r="367" spans="1:15" x14ac:dyDescent="0.25">
      <c r="A367" t="s">
        <v>4</v>
      </c>
      <c r="B367" t="s">
        <v>472</v>
      </c>
      <c r="C367" s="1">
        <v>247555000001</v>
      </c>
      <c r="D367" t="s">
        <v>498</v>
      </c>
      <c r="E367" s="1">
        <v>147555027894</v>
      </c>
      <c r="F367" t="s">
        <v>501</v>
      </c>
      <c r="G367" t="s">
        <v>0</v>
      </c>
      <c r="H367">
        <v>101</v>
      </c>
      <c r="I367">
        <v>101</v>
      </c>
      <c r="J367">
        <v>41</v>
      </c>
      <c r="K367">
        <v>27</v>
      </c>
      <c r="L367">
        <v>4</v>
      </c>
      <c r="M367">
        <v>1</v>
      </c>
      <c r="N367">
        <v>3</v>
      </c>
    </row>
    <row r="368" spans="1:15" x14ac:dyDescent="0.25">
      <c r="A368" t="s">
        <v>4</v>
      </c>
      <c r="B368" t="s">
        <v>472</v>
      </c>
      <c r="C368" s="1">
        <v>247555000001</v>
      </c>
      <c r="D368" t="s">
        <v>498</v>
      </c>
      <c r="E368" s="1">
        <v>147555001054</v>
      </c>
      <c r="F368" t="s">
        <v>500</v>
      </c>
      <c r="G368" t="s">
        <v>16</v>
      </c>
      <c r="H368">
        <v>66</v>
      </c>
      <c r="I368">
        <v>66</v>
      </c>
      <c r="J368">
        <v>18</v>
      </c>
      <c r="K368">
        <v>18</v>
      </c>
      <c r="L368">
        <v>3</v>
      </c>
      <c r="M368">
        <v>2</v>
      </c>
      <c r="N368">
        <v>1</v>
      </c>
    </row>
    <row r="369" spans="1:15" x14ac:dyDescent="0.25">
      <c r="A369" t="s">
        <v>4</v>
      </c>
      <c r="B369" t="s">
        <v>472</v>
      </c>
      <c r="C369" s="1">
        <v>247555000001</v>
      </c>
      <c r="D369" t="s">
        <v>498</v>
      </c>
      <c r="E369" s="1">
        <v>147555001054</v>
      </c>
      <c r="F369" t="s">
        <v>500</v>
      </c>
      <c r="G369" t="s">
        <v>5</v>
      </c>
      <c r="H369">
        <v>86</v>
      </c>
      <c r="I369">
        <v>86</v>
      </c>
      <c r="J369">
        <v>15</v>
      </c>
      <c r="K369">
        <v>15</v>
      </c>
      <c r="L369">
        <v>3</v>
      </c>
      <c r="M369">
        <v>3</v>
      </c>
    </row>
    <row r="370" spans="1:15" x14ac:dyDescent="0.25">
      <c r="A370" t="s">
        <v>4</v>
      </c>
      <c r="B370" t="s">
        <v>472</v>
      </c>
      <c r="C370" s="1">
        <v>247555000001</v>
      </c>
      <c r="D370" t="s">
        <v>498</v>
      </c>
      <c r="E370" s="1">
        <v>147555001046</v>
      </c>
      <c r="F370" t="s">
        <v>499</v>
      </c>
      <c r="G370" t="s">
        <v>16</v>
      </c>
      <c r="H370">
        <v>77</v>
      </c>
      <c r="I370">
        <v>77</v>
      </c>
      <c r="J370">
        <v>27</v>
      </c>
      <c r="K370">
        <v>27</v>
      </c>
      <c r="L370">
        <v>3</v>
      </c>
      <c r="M370">
        <v>3</v>
      </c>
    </row>
    <row r="371" spans="1:15" x14ac:dyDescent="0.25">
      <c r="A371" t="s">
        <v>4</v>
      </c>
      <c r="B371" t="s">
        <v>472</v>
      </c>
      <c r="C371" s="1">
        <v>247555000001</v>
      </c>
      <c r="D371" t="s">
        <v>498</v>
      </c>
      <c r="E371" s="1">
        <v>147555001046</v>
      </c>
      <c r="F371" t="s">
        <v>499</v>
      </c>
      <c r="G371" t="s">
        <v>5</v>
      </c>
      <c r="H371">
        <v>62</v>
      </c>
      <c r="I371">
        <v>62</v>
      </c>
      <c r="J371">
        <v>23</v>
      </c>
      <c r="K371">
        <v>23</v>
      </c>
      <c r="L371">
        <v>2</v>
      </c>
      <c r="M371">
        <v>1</v>
      </c>
      <c r="N371">
        <v>1</v>
      </c>
    </row>
    <row r="372" spans="1:15" x14ac:dyDescent="0.25">
      <c r="A372" t="s">
        <v>4</v>
      </c>
      <c r="B372" t="s">
        <v>472</v>
      </c>
      <c r="C372" s="1">
        <v>247555000001</v>
      </c>
      <c r="D372" t="s">
        <v>498</v>
      </c>
      <c r="E372" s="1">
        <v>147555000619</v>
      </c>
      <c r="F372" t="s">
        <v>103</v>
      </c>
      <c r="G372" t="s">
        <v>16</v>
      </c>
      <c r="H372">
        <v>125</v>
      </c>
      <c r="I372">
        <v>125</v>
      </c>
      <c r="J372">
        <v>30</v>
      </c>
      <c r="K372">
        <v>30</v>
      </c>
      <c r="L372">
        <v>4</v>
      </c>
      <c r="M372">
        <v>2</v>
      </c>
      <c r="N372">
        <v>1</v>
      </c>
      <c r="O372">
        <v>1</v>
      </c>
    </row>
    <row r="373" spans="1:15" x14ac:dyDescent="0.25">
      <c r="A373" t="s">
        <v>4</v>
      </c>
      <c r="B373" t="s">
        <v>472</v>
      </c>
      <c r="C373" s="1">
        <v>247555000001</v>
      </c>
      <c r="D373" t="s">
        <v>498</v>
      </c>
      <c r="E373" s="1">
        <v>147555000619</v>
      </c>
      <c r="F373" t="s">
        <v>103</v>
      </c>
      <c r="G373" t="s">
        <v>5</v>
      </c>
      <c r="H373">
        <v>207</v>
      </c>
      <c r="I373">
        <v>207</v>
      </c>
      <c r="J373">
        <v>89</v>
      </c>
      <c r="K373">
        <v>88</v>
      </c>
      <c r="L373">
        <v>6</v>
      </c>
      <c r="M373">
        <v>6</v>
      </c>
    </row>
    <row r="374" spans="1:15" x14ac:dyDescent="0.25">
      <c r="A374" t="s">
        <v>4</v>
      </c>
      <c r="B374" t="s">
        <v>472</v>
      </c>
      <c r="C374" s="1">
        <v>247555000001</v>
      </c>
      <c r="D374" t="s">
        <v>498</v>
      </c>
      <c r="E374" s="1">
        <v>147555000139</v>
      </c>
      <c r="F374" t="s">
        <v>497</v>
      </c>
      <c r="G374" t="s">
        <v>16</v>
      </c>
      <c r="H374">
        <v>61</v>
      </c>
      <c r="I374">
        <v>61</v>
      </c>
      <c r="J374">
        <v>44</v>
      </c>
      <c r="K374">
        <v>44</v>
      </c>
      <c r="L374">
        <v>3</v>
      </c>
      <c r="M374">
        <v>2</v>
      </c>
      <c r="N374">
        <v>1</v>
      </c>
    </row>
    <row r="375" spans="1:15" x14ac:dyDescent="0.25">
      <c r="A375" t="s">
        <v>4</v>
      </c>
      <c r="B375" t="s">
        <v>472</v>
      </c>
      <c r="C375" s="1">
        <v>247555000001</v>
      </c>
      <c r="D375" t="s">
        <v>498</v>
      </c>
      <c r="E375" s="1">
        <v>147555000139</v>
      </c>
      <c r="F375" t="s">
        <v>497</v>
      </c>
      <c r="G375" t="s">
        <v>5</v>
      </c>
      <c r="H375">
        <v>75</v>
      </c>
      <c r="I375">
        <v>75</v>
      </c>
      <c r="J375">
        <v>51</v>
      </c>
      <c r="K375">
        <v>51</v>
      </c>
      <c r="L375">
        <v>3</v>
      </c>
      <c r="M375">
        <v>3</v>
      </c>
    </row>
    <row r="376" spans="1:15" x14ac:dyDescent="0.25">
      <c r="A376" t="s">
        <v>4</v>
      </c>
      <c r="B376" t="s">
        <v>472</v>
      </c>
      <c r="C376" s="1">
        <v>147555000627</v>
      </c>
      <c r="D376" t="s">
        <v>489</v>
      </c>
      <c r="E376" s="1">
        <v>247555001831</v>
      </c>
      <c r="F376" t="s">
        <v>496</v>
      </c>
      <c r="G376" t="s">
        <v>5</v>
      </c>
      <c r="H376">
        <v>10</v>
      </c>
    </row>
    <row r="377" spans="1:15" x14ac:dyDescent="0.25">
      <c r="A377" t="s">
        <v>4</v>
      </c>
      <c r="B377" t="s">
        <v>472</v>
      </c>
      <c r="C377" s="1">
        <v>147555000627</v>
      </c>
      <c r="D377" t="s">
        <v>489</v>
      </c>
      <c r="E377" s="1">
        <v>247555000851</v>
      </c>
      <c r="F377" t="s">
        <v>495</v>
      </c>
      <c r="G377" t="s">
        <v>5</v>
      </c>
      <c r="H377">
        <v>37</v>
      </c>
    </row>
    <row r="378" spans="1:15" x14ac:dyDescent="0.25">
      <c r="A378" t="s">
        <v>4</v>
      </c>
      <c r="B378" t="s">
        <v>472</v>
      </c>
      <c r="C378" s="1">
        <v>147555000627</v>
      </c>
      <c r="D378" t="s">
        <v>489</v>
      </c>
      <c r="E378" s="1">
        <v>247555000737</v>
      </c>
      <c r="F378" t="s">
        <v>494</v>
      </c>
      <c r="G378" t="s">
        <v>5</v>
      </c>
      <c r="H378">
        <v>2</v>
      </c>
    </row>
    <row r="379" spans="1:15" x14ac:dyDescent="0.25">
      <c r="A379" t="s">
        <v>4</v>
      </c>
      <c r="B379" t="s">
        <v>472</v>
      </c>
      <c r="C379" s="1">
        <v>147555000627</v>
      </c>
      <c r="D379" t="s">
        <v>489</v>
      </c>
      <c r="E379" s="1">
        <v>147555027941</v>
      </c>
      <c r="F379" t="s">
        <v>493</v>
      </c>
      <c r="G379" t="s">
        <v>5</v>
      </c>
      <c r="H379">
        <v>156</v>
      </c>
    </row>
    <row r="380" spans="1:15" x14ac:dyDescent="0.25">
      <c r="A380" t="s">
        <v>4</v>
      </c>
      <c r="B380" t="s">
        <v>472</v>
      </c>
      <c r="C380" s="1">
        <v>147555000627</v>
      </c>
      <c r="D380" t="s">
        <v>489</v>
      </c>
      <c r="E380" s="1">
        <v>147555027614</v>
      </c>
      <c r="F380" t="s">
        <v>492</v>
      </c>
      <c r="G380" t="s">
        <v>16</v>
      </c>
      <c r="H380">
        <v>84</v>
      </c>
    </row>
    <row r="381" spans="1:15" x14ac:dyDescent="0.25">
      <c r="A381" t="s">
        <v>4</v>
      </c>
      <c r="B381" t="s">
        <v>472</v>
      </c>
      <c r="C381" s="1">
        <v>147555000627</v>
      </c>
      <c r="D381" t="s">
        <v>489</v>
      </c>
      <c r="E381" s="1">
        <v>147555000627</v>
      </c>
      <c r="F381" t="s">
        <v>491</v>
      </c>
      <c r="G381" t="s">
        <v>0</v>
      </c>
      <c r="H381">
        <v>241</v>
      </c>
    </row>
    <row r="382" spans="1:15" x14ac:dyDescent="0.25">
      <c r="A382" t="s">
        <v>4</v>
      </c>
      <c r="B382" t="s">
        <v>472</v>
      </c>
      <c r="C382" s="1">
        <v>147555000627</v>
      </c>
      <c r="D382" t="s">
        <v>489</v>
      </c>
      <c r="E382" s="1">
        <v>147555000627</v>
      </c>
      <c r="F382" t="s">
        <v>491</v>
      </c>
      <c r="G382" t="s">
        <v>16</v>
      </c>
      <c r="H382">
        <v>143</v>
      </c>
    </row>
    <row r="383" spans="1:15" x14ac:dyDescent="0.25">
      <c r="A383" t="s">
        <v>4</v>
      </c>
      <c r="B383" t="s">
        <v>472</v>
      </c>
      <c r="C383" s="1">
        <v>147555000627</v>
      </c>
      <c r="D383" t="s">
        <v>489</v>
      </c>
      <c r="E383" s="1">
        <v>147555000627</v>
      </c>
      <c r="F383" t="s">
        <v>491</v>
      </c>
      <c r="G383" t="s">
        <v>5</v>
      </c>
      <c r="H383">
        <v>806</v>
      </c>
    </row>
    <row r="384" spans="1:15" x14ac:dyDescent="0.25">
      <c r="A384" t="s">
        <v>4</v>
      </c>
      <c r="B384" t="s">
        <v>472</v>
      </c>
      <c r="C384" s="1">
        <v>147555000627</v>
      </c>
      <c r="D384" t="s">
        <v>489</v>
      </c>
      <c r="E384" s="1">
        <v>147555000112</v>
      </c>
      <c r="F384" t="s">
        <v>490</v>
      </c>
      <c r="G384" t="s">
        <v>16</v>
      </c>
      <c r="H384">
        <v>89</v>
      </c>
    </row>
    <row r="385" spans="1:15" x14ac:dyDescent="0.25">
      <c r="A385" t="s">
        <v>4</v>
      </c>
      <c r="B385" t="s">
        <v>472</v>
      </c>
      <c r="C385" s="1">
        <v>147555000627</v>
      </c>
      <c r="D385" t="s">
        <v>489</v>
      </c>
      <c r="E385" s="1">
        <v>147555000112</v>
      </c>
      <c r="F385" t="s">
        <v>490</v>
      </c>
      <c r="G385" t="s">
        <v>5</v>
      </c>
      <c r="H385">
        <v>90</v>
      </c>
    </row>
    <row r="386" spans="1:15" x14ac:dyDescent="0.25">
      <c r="A386" t="s">
        <v>4</v>
      </c>
      <c r="B386" t="s">
        <v>472</v>
      </c>
      <c r="C386" s="1">
        <v>147555000627</v>
      </c>
      <c r="D386" t="s">
        <v>489</v>
      </c>
      <c r="E386" s="1">
        <v>147555000015</v>
      </c>
      <c r="F386" t="s">
        <v>488</v>
      </c>
      <c r="G386" t="s">
        <v>16</v>
      </c>
      <c r="H386">
        <v>87</v>
      </c>
    </row>
    <row r="387" spans="1:15" x14ac:dyDescent="0.25">
      <c r="A387" t="s">
        <v>4</v>
      </c>
      <c r="B387" t="s">
        <v>472</v>
      </c>
      <c r="C387" s="1">
        <v>147555000295</v>
      </c>
      <c r="D387" t="s">
        <v>481</v>
      </c>
      <c r="E387" s="1">
        <v>247555001695</v>
      </c>
      <c r="F387" t="s">
        <v>487</v>
      </c>
      <c r="G387" t="s">
        <v>5</v>
      </c>
      <c r="H387">
        <v>85</v>
      </c>
    </row>
    <row r="388" spans="1:15" x14ac:dyDescent="0.25">
      <c r="A388" t="s">
        <v>4</v>
      </c>
      <c r="B388" t="s">
        <v>472</v>
      </c>
      <c r="C388" s="1">
        <v>147555000295</v>
      </c>
      <c r="D388" t="s">
        <v>481</v>
      </c>
      <c r="E388" s="1">
        <v>247555001164</v>
      </c>
      <c r="F388" t="s">
        <v>486</v>
      </c>
      <c r="G388" t="s">
        <v>5</v>
      </c>
      <c r="H388">
        <v>471</v>
      </c>
    </row>
    <row r="389" spans="1:15" x14ac:dyDescent="0.25">
      <c r="A389" t="s">
        <v>4</v>
      </c>
      <c r="B389" t="s">
        <v>472</v>
      </c>
      <c r="C389" s="1">
        <v>147555000295</v>
      </c>
      <c r="D389" t="s">
        <v>481</v>
      </c>
      <c r="E389" s="1">
        <v>247555001067</v>
      </c>
      <c r="F389" t="s">
        <v>485</v>
      </c>
      <c r="G389" t="s">
        <v>5</v>
      </c>
      <c r="H389">
        <v>31</v>
      </c>
    </row>
    <row r="390" spans="1:15" x14ac:dyDescent="0.25">
      <c r="A390" t="s">
        <v>4</v>
      </c>
      <c r="B390" t="s">
        <v>472</v>
      </c>
      <c r="C390" s="1">
        <v>147555000295</v>
      </c>
      <c r="D390" t="s">
        <v>481</v>
      </c>
      <c r="E390" s="1">
        <v>247555000311</v>
      </c>
      <c r="F390" t="s">
        <v>484</v>
      </c>
      <c r="G390" t="s">
        <v>5</v>
      </c>
      <c r="H390">
        <v>71</v>
      </c>
    </row>
    <row r="391" spans="1:15" x14ac:dyDescent="0.25">
      <c r="A391" t="s">
        <v>4</v>
      </c>
      <c r="B391" t="s">
        <v>472</v>
      </c>
      <c r="C391" s="1">
        <v>147555000295</v>
      </c>
      <c r="D391" t="s">
        <v>481</v>
      </c>
      <c r="E391" s="1">
        <v>147555027584</v>
      </c>
      <c r="F391" t="s">
        <v>483</v>
      </c>
      <c r="G391" t="s">
        <v>16</v>
      </c>
      <c r="H391">
        <v>87</v>
      </c>
    </row>
    <row r="392" spans="1:15" x14ac:dyDescent="0.25">
      <c r="A392" t="s">
        <v>4</v>
      </c>
      <c r="B392" t="s">
        <v>472</v>
      </c>
      <c r="C392" s="1">
        <v>147555000295</v>
      </c>
      <c r="D392" t="s">
        <v>481</v>
      </c>
      <c r="E392" s="1">
        <v>147555027584</v>
      </c>
      <c r="F392" t="s">
        <v>483</v>
      </c>
      <c r="G392" t="s">
        <v>5</v>
      </c>
      <c r="H392">
        <v>90</v>
      </c>
    </row>
    <row r="393" spans="1:15" x14ac:dyDescent="0.25">
      <c r="A393" t="s">
        <v>4</v>
      </c>
      <c r="B393" t="s">
        <v>472</v>
      </c>
      <c r="C393" s="1">
        <v>147555000295</v>
      </c>
      <c r="D393" t="s">
        <v>481</v>
      </c>
      <c r="E393" s="1">
        <v>147555000295</v>
      </c>
      <c r="F393" t="s">
        <v>482</v>
      </c>
      <c r="G393" t="s">
        <v>16</v>
      </c>
      <c r="H393">
        <v>848</v>
      </c>
      <c r="I393">
        <v>314</v>
      </c>
      <c r="J393">
        <v>125</v>
      </c>
      <c r="K393">
        <v>125</v>
      </c>
      <c r="L393">
        <v>3</v>
      </c>
      <c r="M393">
        <v>1</v>
      </c>
      <c r="O393">
        <v>2</v>
      </c>
    </row>
    <row r="394" spans="1:15" x14ac:dyDescent="0.25">
      <c r="A394" t="s">
        <v>4</v>
      </c>
      <c r="B394" t="s">
        <v>472</v>
      </c>
      <c r="C394" s="1">
        <v>147555000295</v>
      </c>
      <c r="D394" t="s">
        <v>481</v>
      </c>
      <c r="E394" s="1">
        <v>147555000295</v>
      </c>
      <c r="F394" t="s">
        <v>482</v>
      </c>
      <c r="G394" t="s">
        <v>5</v>
      </c>
      <c r="H394">
        <v>916</v>
      </c>
      <c r="I394">
        <v>280</v>
      </c>
      <c r="J394">
        <v>138</v>
      </c>
      <c r="K394">
        <v>135</v>
      </c>
      <c r="L394">
        <v>4</v>
      </c>
      <c r="O394">
        <v>4</v>
      </c>
    </row>
    <row r="395" spans="1:15" x14ac:dyDescent="0.25">
      <c r="A395" t="s">
        <v>4</v>
      </c>
      <c r="B395" t="s">
        <v>472</v>
      </c>
      <c r="C395" s="1">
        <v>147555000295</v>
      </c>
      <c r="D395" t="s">
        <v>481</v>
      </c>
      <c r="E395" s="1">
        <v>147555000040</v>
      </c>
      <c r="F395" t="s">
        <v>480</v>
      </c>
      <c r="G395" t="s">
        <v>16</v>
      </c>
      <c r="H395">
        <v>110</v>
      </c>
    </row>
    <row r="396" spans="1:15" x14ac:dyDescent="0.25">
      <c r="A396" t="s">
        <v>4</v>
      </c>
      <c r="B396" t="s">
        <v>472</v>
      </c>
      <c r="C396" s="1">
        <v>147555000295</v>
      </c>
      <c r="D396" t="s">
        <v>481</v>
      </c>
      <c r="E396" s="1">
        <v>147555000040</v>
      </c>
      <c r="F396" t="s">
        <v>480</v>
      </c>
      <c r="G396" t="s">
        <v>5</v>
      </c>
      <c r="H396">
        <v>116</v>
      </c>
    </row>
    <row r="397" spans="1:15" x14ac:dyDescent="0.25">
      <c r="A397" t="s">
        <v>4</v>
      </c>
      <c r="B397" t="s">
        <v>472</v>
      </c>
      <c r="C397" s="1">
        <v>147555000171</v>
      </c>
      <c r="D397" t="s">
        <v>479</v>
      </c>
      <c r="E397" s="1">
        <v>147555000171</v>
      </c>
      <c r="F397" t="s">
        <v>478</v>
      </c>
      <c r="G397" t="s">
        <v>0</v>
      </c>
      <c r="H397">
        <v>170</v>
      </c>
      <c r="I397">
        <v>100</v>
      </c>
      <c r="J397">
        <v>69</v>
      </c>
      <c r="K397">
        <v>16</v>
      </c>
      <c r="L397">
        <v>3</v>
      </c>
      <c r="M397">
        <v>3</v>
      </c>
    </row>
    <row r="398" spans="1:15" x14ac:dyDescent="0.25">
      <c r="A398" t="s">
        <v>4</v>
      </c>
      <c r="B398" t="s">
        <v>472</v>
      </c>
      <c r="C398" s="1">
        <v>147555000171</v>
      </c>
      <c r="D398" t="s">
        <v>479</v>
      </c>
      <c r="E398" s="1">
        <v>147555000171</v>
      </c>
      <c r="F398" t="s">
        <v>478</v>
      </c>
      <c r="G398" t="s">
        <v>16</v>
      </c>
      <c r="H398">
        <v>235</v>
      </c>
      <c r="I398">
        <v>161</v>
      </c>
      <c r="J398">
        <v>20</v>
      </c>
      <c r="K398">
        <v>20</v>
      </c>
      <c r="L398">
        <v>5</v>
      </c>
      <c r="M398">
        <v>5</v>
      </c>
    </row>
    <row r="399" spans="1:15" x14ac:dyDescent="0.25">
      <c r="A399" t="s">
        <v>4</v>
      </c>
      <c r="B399" t="s">
        <v>472</v>
      </c>
      <c r="C399" s="1">
        <v>147555000171</v>
      </c>
      <c r="D399" t="s">
        <v>479</v>
      </c>
      <c r="E399" s="1">
        <v>147555000171</v>
      </c>
      <c r="F399" t="s">
        <v>478</v>
      </c>
      <c r="G399" t="s">
        <v>5</v>
      </c>
      <c r="H399">
        <v>287</v>
      </c>
      <c r="I399">
        <v>247</v>
      </c>
      <c r="L399">
        <v>6</v>
      </c>
      <c r="M399">
        <v>6</v>
      </c>
    </row>
    <row r="400" spans="1:15" x14ac:dyDescent="0.25">
      <c r="A400" t="s">
        <v>4</v>
      </c>
      <c r="B400" t="s">
        <v>472</v>
      </c>
      <c r="C400" s="1">
        <v>147555000091</v>
      </c>
      <c r="D400" t="s">
        <v>471</v>
      </c>
      <c r="E400" s="1">
        <v>247555027776</v>
      </c>
      <c r="F400" t="s">
        <v>477</v>
      </c>
      <c r="G400" t="s">
        <v>5</v>
      </c>
      <c r="H400">
        <v>18</v>
      </c>
    </row>
    <row r="401" spans="1:15" x14ac:dyDescent="0.25">
      <c r="A401" t="s">
        <v>4</v>
      </c>
      <c r="B401" t="s">
        <v>472</v>
      </c>
      <c r="C401" s="1">
        <v>147555000091</v>
      </c>
      <c r="D401" t="s">
        <v>471</v>
      </c>
      <c r="E401" s="1">
        <v>147555800241</v>
      </c>
      <c r="F401" t="s">
        <v>476</v>
      </c>
      <c r="G401" t="s">
        <v>5</v>
      </c>
      <c r="H401">
        <v>83</v>
      </c>
    </row>
    <row r="402" spans="1:15" x14ac:dyDescent="0.25">
      <c r="A402" t="s">
        <v>4</v>
      </c>
      <c r="B402" t="s">
        <v>472</v>
      </c>
      <c r="C402" s="1">
        <v>147555000091</v>
      </c>
      <c r="D402" t="s">
        <v>471</v>
      </c>
      <c r="E402" s="1">
        <v>147555027886</v>
      </c>
      <c r="F402" t="s">
        <v>475</v>
      </c>
      <c r="G402" t="s">
        <v>16</v>
      </c>
      <c r="H402">
        <v>33</v>
      </c>
    </row>
    <row r="403" spans="1:15" x14ac:dyDescent="0.25">
      <c r="A403" t="s">
        <v>4</v>
      </c>
      <c r="B403" t="s">
        <v>472</v>
      </c>
      <c r="C403" s="1">
        <v>147555000091</v>
      </c>
      <c r="D403" t="s">
        <v>471</v>
      </c>
      <c r="E403" s="1">
        <v>147555027886</v>
      </c>
      <c r="F403" t="s">
        <v>475</v>
      </c>
      <c r="G403" t="s">
        <v>5</v>
      </c>
      <c r="H403">
        <v>64</v>
      </c>
    </row>
    <row r="404" spans="1:15" x14ac:dyDescent="0.25">
      <c r="A404" t="s">
        <v>4</v>
      </c>
      <c r="B404" t="s">
        <v>472</v>
      </c>
      <c r="C404" s="1">
        <v>147555000091</v>
      </c>
      <c r="D404" t="s">
        <v>471</v>
      </c>
      <c r="E404" s="1">
        <v>147555002395</v>
      </c>
      <c r="F404" t="s">
        <v>474</v>
      </c>
      <c r="G404" t="s">
        <v>16</v>
      </c>
      <c r="H404">
        <v>154</v>
      </c>
    </row>
    <row r="405" spans="1:15" x14ac:dyDescent="0.25">
      <c r="A405" t="s">
        <v>4</v>
      </c>
      <c r="B405" t="s">
        <v>472</v>
      </c>
      <c r="C405" s="1">
        <v>147555000091</v>
      </c>
      <c r="D405" t="s">
        <v>471</v>
      </c>
      <c r="E405" s="1">
        <v>147555002395</v>
      </c>
      <c r="F405" t="s">
        <v>474</v>
      </c>
      <c r="G405" t="s">
        <v>5</v>
      </c>
      <c r="H405">
        <v>266</v>
      </c>
    </row>
    <row r="406" spans="1:15" x14ac:dyDescent="0.25">
      <c r="A406" t="s">
        <v>4</v>
      </c>
      <c r="B406" t="s">
        <v>472</v>
      </c>
      <c r="C406" s="1">
        <v>147555000091</v>
      </c>
      <c r="D406" t="s">
        <v>471</v>
      </c>
      <c r="E406" s="1">
        <v>147555000601</v>
      </c>
      <c r="F406" t="s">
        <v>473</v>
      </c>
      <c r="G406" t="s">
        <v>0</v>
      </c>
      <c r="H406">
        <v>63</v>
      </c>
    </row>
    <row r="407" spans="1:15" x14ac:dyDescent="0.25">
      <c r="A407" t="s">
        <v>4</v>
      </c>
      <c r="B407" t="s">
        <v>472</v>
      </c>
      <c r="C407" s="1">
        <v>147555000091</v>
      </c>
      <c r="D407" t="s">
        <v>471</v>
      </c>
      <c r="E407" s="1">
        <v>147555000091</v>
      </c>
      <c r="F407" t="s">
        <v>470</v>
      </c>
      <c r="G407" t="s">
        <v>0</v>
      </c>
      <c r="H407">
        <v>187</v>
      </c>
      <c r="I407">
        <v>180</v>
      </c>
      <c r="L407">
        <v>6</v>
      </c>
      <c r="M407">
        <v>3</v>
      </c>
      <c r="N407">
        <v>1</v>
      </c>
      <c r="O407">
        <v>2</v>
      </c>
    </row>
    <row r="408" spans="1:15" x14ac:dyDescent="0.25">
      <c r="A408" t="s">
        <v>4</v>
      </c>
      <c r="B408" t="s">
        <v>472</v>
      </c>
      <c r="C408" s="1">
        <v>147555000091</v>
      </c>
      <c r="D408" t="s">
        <v>471</v>
      </c>
      <c r="E408" s="1">
        <v>147555000091</v>
      </c>
      <c r="F408" t="s">
        <v>470</v>
      </c>
      <c r="G408" t="s">
        <v>16</v>
      </c>
      <c r="H408">
        <v>263</v>
      </c>
    </row>
    <row r="409" spans="1:15" x14ac:dyDescent="0.25">
      <c r="A409" t="s">
        <v>4</v>
      </c>
      <c r="B409" t="s">
        <v>472</v>
      </c>
      <c r="C409" s="1">
        <v>147555000091</v>
      </c>
      <c r="D409" t="s">
        <v>471</v>
      </c>
      <c r="E409" s="1">
        <v>147555000091</v>
      </c>
      <c r="F409" t="s">
        <v>470</v>
      </c>
      <c r="G409" t="s">
        <v>5</v>
      </c>
      <c r="H409">
        <v>418</v>
      </c>
    </row>
    <row r="410" spans="1:15" x14ac:dyDescent="0.25">
      <c r="A410" t="s">
        <v>4</v>
      </c>
      <c r="B410" t="s">
        <v>425</v>
      </c>
      <c r="C410" s="1">
        <v>347551001342</v>
      </c>
      <c r="D410" t="s">
        <v>469</v>
      </c>
      <c r="E410" s="1">
        <v>347551001342</v>
      </c>
      <c r="F410" t="s">
        <v>469</v>
      </c>
      <c r="G410" t="s">
        <v>5</v>
      </c>
      <c r="H410">
        <v>39</v>
      </c>
      <c r="I410">
        <v>39</v>
      </c>
      <c r="J410">
        <v>38</v>
      </c>
      <c r="K410">
        <v>38</v>
      </c>
      <c r="L410">
        <v>4</v>
      </c>
      <c r="M410">
        <v>4</v>
      </c>
    </row>
    <row r="411" spans="1:15" x14ac:dyDescent="0.25">
      <c r="A411" t="s">
        <v>4</v>
      </c>
      <c r="B411" t="s">
        <v>425</v>
      </c>
      <c r="C411" s="1">
        <v>347551001164</v>
      </c>
      <c r="D411" t="s">
        <v>468</v>
      </c>
      <c r="E411" s="1">
        <v>347551001164</v>
      </c>
      <c r="F411" t="s">
        <v>467</v>
      </c>
      <c r="G411" t="s">
        <v>5</v>
      </c>
      <c r="H411">
        <v>31</v>
      </c>
    </row>
    <row r="412" spans="1:15" x14ac:dyDescent="0.25">
      <c r="A412" t="s">
        <v>4</v>
      </c>
      <c r="B412" t="s">
        <v>425</v>
      </c>
      <c r="C412" s="1">
        <v>347551001041</v>
      </c>
      <c r="D412" t="s">
        <v>466</v>
      </c>
      <c r="E412" s="1">
        <v>347551001041</v>
      </c>
      <c r="F412" t="s">
        <v>465</v>
      </c>
      <c r="G412" t="s">
        <v>5</v>
      </c>
      <c r="H412">
        <v>76</v>
      </c>
      <c r="I412">
        <v>76</v>
      </c>
      <c r="J412">
        <v>72</v>
      </c>
      <c r="K412">
        <v>72</v>
      </c>
      <c r="L412">
        <v>4</v>
      </c>
      <c r="M412">
        <v>2</v>
      </c>
      <c r="N412">
        <v>2</v>
      </c>
    </row>
    <row r="413" spans="1:15" x14ac:dyDescent="0.25">
      <c r="A413" t="s">
        <v>4</v>
      </c>
      <c r="B413" t="s">
        <v>425</v>
      </c>
      <c r="C413" s="1">
        <v>347551000052</v>
      </c>
      <c r="D413" t="s">
        <v>464</v>
      </c>
      <c r="E413" s="1">
        <v>347551000052</v>
      </c>
      <c r="F413" t="s">
        <v>463</v>
      </c>
      <c r="G413" t="s">
        <v>0</v>
      </c>
      <c r="H413">
        <v>146</v>
      </c>
      <c r="I413">
        <v>146</v>
      </c>
      <c r="J413">
        <v>86</v>
      </c>
      <c r="K413">
        <v>86</v>
      </c>
      <c r="L413">
        <v>23</v>
      </c>
      <c r="M413">
        <v>15</v>
      </c>
      <c r="N413">
        <v>2</v>
      </c>
      <c r="O413">
        <v>6</v>
      </c>
    </row>
    <row r="414" spans="1:15" x14ac:dyDescent="0.25">
      <c r="A414" t="s">
        <v>4</v>
      </c>
      <c r="B414" t="s">
        <v>425</v>
      </c>
      <c r="C414" s="1">
        <v>347551000052</v>
      </c>
      <c r="D414" t="s">
        <v>464</v>
      </c>
      <c r="E414" s="1">
        <v>347551000052</v>
      </c>
      <c r="F414" t="s">
        <v>463</v>
      </c>
      <c r="G414" t="s">
        <v>16</v>
      </c>
      <c r="H414">
        <v>113</v>
      </c>
    </row>
    <row r="415" spans="1:15" x14ac:dyDescent="0.25">
      <c r="A415" t="s">
        <v>4</v>
      </c>
      <c r="B415" t="s">
        <v>425</v>
      </c>
      <c r="C415" s="1">
        <v>347551000052</v>
      </c>
      <c r="D415" t="s">
        <v>464</v>
      </c>
      <c r="E415" s="1">
        <v>347551000052</v>
      </c>
      <c r="F415" t="s">
        <v>463</v>
      </c>
      <c r="G415" t="s">
        <v>5</v>
      </c>
      <c r="H415">
        <v>337</v>
      </c>
    </row>
    <row r="416" spans="1:15" x14ac:dyDescent="0.25">
      <c r="A416" t="s">
        <v>4</v>
      </c>
      <c r="B416" t="s">
        <v>425</v>
      </c>
      <c r="C416" s="1">
        <v>247551001224</v>
      </c>
      <c r="D416" t="s">
        <v>456</v>
      </c>
      <c r="E416" s="1">
        <v>247551001224</v>
      </c>
      <c r="F416" t="s">
        <v>462</v>
      </c>
      <c r="G416" t="s">
        <v>5</v>
      </c>
      <c r="H416">
        <v>301</v>
      </c>
      <c r="I416">
        <v>301</v>
      </c>
      <c r="J416">
        <v>1</v>
      </c>
      <c r="K416">
        <v>1</v>
      </c>
      <c r="L416">
        <v>14</v>
      </c>
      <c r="M416">
        <v>7</v>
      </c>
      <c r="N416">
        <v>7</v>
      </c>
    </row>
    <row r="417" spans="1:15" x14ac:dyDescent="0.25">
      <c r="A417" t="s">
        <v>4</v>
      </c>
      <c r="B417" t="s">
        <v>425</v>
      </c>
      <c r="C417" s="1">
        <v>247551001224</v>
      </c>
      <c r="D417" t="s">
        <v>456</v>
      </c>
      <c r="E417" s="1">
        <v>247551001194</v>
      </c>
      <c r="F417" t="s">
        <v>461</v>
      </c>
      <c r="G417" t="s">
        <v>5</v>
      </c>
      <c r="H417">
        <v>8</v>
      </c>
    </row>
    <row r="418" spans="1:15" x14ac:dyDescent="0.25">
      <c r="A418" t="s">
        <v>4</v>
      </c>
      <c r="B418" t="s">
        <v>425</v>
      </c>
      <c r="C418" s="1">
        <v>247551001224</v>
      </c>
      <c r="D418" t="s">
        <v>456</v>
      </c>
      <c r="E418" s="1">
        <v>247551000911</v>
      </c>
      <c r="F418" t="s">
        <v>460</v>
      </c>
      <c r="G418" t="s">
        <v>5</v>
      </c>
      <c r="H418">
        <v>8</v>
      </c>
    </row>
    <row r="419" spans="1:15" x14ac:dyDescent="0.25">
      <c r="A419" t="s">
        <v>4</v>
      </c>
      <c r="B419" t="s">
        <v>425</v>
      </c>
      <c r="C419" s="1">
        <v>247551001224</v>
      </c>
      <c r="D419" t="s">
        <v>456</v>
      </c>
      <c r="E419" s="1">
        <v>247551000635</v>
      </c>
      <c r="F419" t="s">
        <v>459</v>
      </c>
      <c r="G419" t="s">
        <v>5</v>
      </c>
      <c r="H419">
        <v>15</v>
      </c>
    </row>
    <row r="420" spans="1:15" x14ac:dyDescent="0.25">
      <c r="A420" t="s">
        <v>4</v>
      </c>
      <c r="B420" t="s">
        <v>425</v>
      </c>
      <c r="C420" s="1">
        <v>247551001224</v>
      </c>
      <c r="D420" t="s">
        <v>456</v>
      </c>
      <c r="E420" s="1">
        <v>247551000589</v>
      </c>
      <c r="F420" t="s">
        <v>458</v>
      </c>
      <c r="G420" t="s">
        <v>5</v>
      </c>
      <c r="H420">
        <v>23</v>
      </c>
    </row>
    <row r="421" spans="1:15" x14ac:dyDescent="0.25">
      <c r="A421" t="s">
        <v>4</v>
      </c>
      <c r="B421" t="s">
        <v>425</v>
      </c>
      <c r="C421" s="1">
        <v>247551001224</v>
      </c>
      <c r="D421" t="s">
        <v>456</v>
      </c>
      <c r="E421" s="1">
        <v>247551000350</v>
      </c>
      <c r="F421" t="s">
        <v>457</v>
      </c>
      <c r="G421" t="s">
        <v>5</v>
      </c>
      <c r="H421">
        <v>35</v>
      </c>
    </row>
    <row r="422" spans="1:15" x14ac:dyDescent="0.25">
      <c r="A422" t="s">
        <v>4</v>
      </c>
      <c r="B422" t="s">
        <v>425</v>
      </c>
      <c r="C422" s="1">
        <v>247551001224</v>
      </c>
      <c r="D422" t="s">
        <v>456</v>
      </c>
      <c r="E422" s="1">
        <v>247551000031</v>
      </c>
      <c r="F422" t="s">
        <v>455</v>
      </c>
      <c r="G422" t="s">
        <v>5</v>
      </c>
      <c r="H422">
        <v>47</v>
      </c>
    </row>
    <row r="423" spans="1:15" x14ac:dyDescent="0.25">
      <c r="A423" t="s">
        <v>4</v>
      </c>
      <c r="B423" t="s">
        <v>425</v>
      </c>
      <c r="C423" s="1">
        <v>247551001178</v>
      </c>
      <c r="D423" t="s">
        <v>450</v>
      </c>
      <c r="E423" s="1">
        <v>247551001178</v>
      </c>
      <c r="F423" t="s">
        <v>454</v>
      </c>
      <c r="G423" t="s">
        <v>5</v>
      </c>
      <c r="H423">
        <v>270</v>
      </c>
    </row>
    <row r="424" spans="1:15" x14ac:dyDescent="0.25">
      <c r="A424" t="s">
        <v>4</v>
      </c>
      <c r="B424" t="s">
        <v>425</v>
      </c>
      <c r="C424" s="1">
        <v>247551001178</v>
      </c>
      <c r="D424" t="s">
        <v>450</v>
      </c>
      <c r="E424" s="1">
        <v>247551000767</v>
      </c>
      <c r="F424" t="s">
        <v>453</v>
      </c>
      <c r="G424" t="s">
        <v>5</v>
      </c>
      <c r="H424">
        <v>7</v>
      </c>
    </row>
    <row r="425" spans="1:15" x14ac:dyDescent="0.25">
      <c r="A425" t="s">
        <v>4</v>
      </c>
      <c r="B425" t="s">
        <v>425</v>
      </c>
      <c r="C425" s="1">
        <v>247551001178</v>
      </c>
      <c r="D425" t="s">
        <v>450</v>
      </c>
      <c r="E425" s="1">
        <v>247551000309</v>
      </c>
      <c r="F425" t="s">
        <v>452</v>
      </c>
      <c r="G425" t="s">
        <v>5</v>
      </c>
      <c r="H425">
        <v>8</v>
      </c>
    </row>
    <row r="426" spans="1:15" x14ac:dyDescent="0.25">
      <c r="A426" t="s">
        <v>4</v>
      </c>
      <c r="B426" t="s">
        <v>425</v>
      </c>
      <c r="C426" s="1">
        <v>247551001178</v>
      </c>
      <c r="D426" t="s">
        <v>450</v>
      </c>
      <c r="E426" s="1">
        <v>247551000287</v>
      </c>
      <c r="F426" t="s">
        <v>451</v>
      </c>
      <c r="G426" t="s">
        <v>5</v>
      </c>
      <c r="H426">
        <v>13</v>
      </c>
    </row>
    <row r="427" spans="1:15" x14ac:dyDescent="0.25">
      <c r="A427" t="s">
        <v>4</v>
      </c>
      <c r="B427" t="s">
        <v>425</v>
      </c>
      <c r="C427" s="1">
        <v>247551001178</v>
      </c>
      <c r="D427" t="s">
        <v>450</v>
      </c>
      <c r="E427" s="1">
        <v>247551000112</v>
      </c>
      <c r="F427" t="s">
        <v>300</v>
      </c>
      <c r="G427" t="s">
        <v>5</v>
      </c>
      <c r="H427">
        <v>98</v>
      </c>
    </row>
    <row r="428" spans="1:15" x14ac:dyDescent="0.25">
      <c r="A428" t="s">
        <v>4</v>
      </c>
      <c r="B428" t="s">
        <v>425</v>
      </c>
      <c r="C428" s="1">
        <v>247551001003</v>
      </c>
      <c r="D428" t="s">
        <v>443</v>
      </c>
      <c r="E428" s="1">
        <v>247660000173</v>
      </c>
      <c r="F428" t="s">
        <v>449</v>
      </c>
      <c r="G428" t="s">
        <v>5</v>
      </c>
      <c r="H428">
        <v>31</v>
      </c>
    </row>
    <row r="429" spans="1:15" x14ac:dyDescent="0.25">
      <c r="A429" t="s">
        <v>4</v>
      </c>
      <c r="B429" t="s">
        <v>425</v>
      </c>
      <c r="C429" s="1">
        <v>247551001003</v>
      </c>
      <c r="D429" t="s">
        <v>443</v>
      </c>
      <c r="E429" s="1">
        <v>247551001381</v>
      </c>
      <c r="F429" t="s">
        <v>448</v>
      </c>
      <c r="G429" t="s">
        <v>5</v>
      </c>
      <c r="H429">
        <v>10</v>
      </c>
    </row>
    <row r="430" spans="1:15" x14ac:dyDescent="0.25">
      <c r="A430" t="s">
        <v>4</v>
      </c>
      <c r="B430" t="s">
        <v>425</v>
      </c>
      <c r="C430" s="1">
        <v>247551001003</v>
      </c>
      <c r="D430" t="s">
        <v>443</v>
      </c>
      <c r="E430" s="1">
        <v>247551001241</v>
      </c>
      <c r="F430" t="s">
        <v>447</v>
      </c>
      <c r="G430" t="s">
        <v>5</v>
      </c>
      <c r="H430">
        <v>88</v>
      </c>
    </row>
    <row r="431" spans="1:15" x14ac:dyDescent="0.25">
      <c r="A431" t="s">
        <v>4</v>
      </c>
      <c r="B431" t="s">
        <v>425</v>
      </c>
      <c r="C431" s="1">
        <v>247551001003</v>
      </c>
      <c r="D431" t="s">
        <v>443</v>
      </c>
      <c r="E431" s="1">
        <v>247551001003</v>
      </c>
      <c r="F431" t="s">
        <v>446</v>
      </c>
      <c r="G431" t="s">
        <v>5</v>
      </c>
      <c r="H431">
        <v>420</v>
      </c>
      <c r="I431">
        <v>420</v>
      </c>
      <c r="J431">
        <v>13</v>
      </c>
      <c r="K431">
        <v>13</v>
      </c>
      <c r="L431">
        <v>16</v>
      </c>
      <c r="M431">
        <v>8</v>
      </c>
      <c r="N431">
        <v>2</v>
      </c>
      <c r="O431">
        <v>6</v>
      </c>
    </row>
    <row r="432" spans="1:15" x14ac:dyDescent="0.25">
      <c r="A432" t="s">
        <v>4</v>
      </c>
      <c r="B432" t="s">
        <v>425</v>
      </c>
      <c r="C432" s="1">
        <v>247551001003</v>
      </c>
      <c r="D432" t="s">
        <v>443</v>
      </c>
      <c r="E432" s="1">
        <v>247551000970</v>
      </c>
      <c r="F432" t="s">
        <v>445</v>
      </c>
      <c r="G432" t="s">
        <v>5</v>
      </c>
      <c r="H432">
        <v>16</v>
      </c>
    </row>
    <row r="433" spans="1:14" x14ac:dyDescent="0.25">
      <c r="A433" t="s">
        <v>4</v>
      </c>
      <c r="B433" t="s">
        <v>425</v>
      </c>
      <c r="C433" s="1">
        <v>247551001003</v>
      </c>
      <c r="D433" t="s">
        <v>443</v>
      </c>
      <c r="E433" s="1">
        <v>247551000902</v>
      </c>
      <c r="F433" t="s">
        <v>444</v>
      </c>
      <c r="G433" t="s">
        <v>5</v>
      </c>
      <c r="H433">
        <v>22</v>
      </c>
    </row>
    <row r="434" spans="1:14" x14ac:dyDescent="0.25">
      <c r="A434" t="s">
        <v>4</v>
      </c>
      <c r="B434" t="s">
        <v>425</v>
      </c>
      <c r="C434" s="1">
        <v>247551001003</v>
      </c>
      <c r="D434" t="s">
        <v>443</v>
      </c>
      <c r="E434" s="1">
        <v>247551000856</v>
      </c>
      <c r="F434" t="s">
        <v>55</v>
      </c>
      <c r="G434" t="s">
        <v>5</v>
      </c>
      <c r="H434">
        <v>24</v>
      </c>
    </row>
    <row r="435" spans="1:14" x14ac:dyDescent="0.25">
      <c r="A435" t="s">
        <v>4</v>
      </c>
      <c r="B435" t="s">
        <v>425</v>
      </c>
      <c r="C435" s="1">
        <v>247551001003</v>
      </c>
      <c r="D435" t="s">
        <v>443</v>
      </c>
      <c r="E435" s="1">
        <v>247551000325</v>
      </c>
      <c r="F435" t="s">
        <v>95</v>
      </c>
      <c r="G435" t="s">
        <v>5</v>
      </c>
      <c r="H435">
        <v>207</v>
      </c>
    </row>
    <row r="436" spans="1:14" x14ac:dyDescent="0.25">
      <c r="A436" t="s">
        <v>4</v>
      </c>
      <c r="B436" t="s">
        <v>425</v>
      </c>
      <c r="C436" s="1">
        <v>247551001003</v>
      </c>
      <c r="D436" t="s">
        <v>443</v>
      </c>
      <c r="E436" s="1">
        <v>247551000074</v>
      </c>
      <c r="F436" t="s">
        <v>442</v>
      </c>
      <c r="G436" t="s">
        <v>5</v>
      </c>
      <c r="H436">
        <v>51</v>
      </c>
    </row>
    <row r="437" spans="1:14" x14ac:dyDescent="0.25">
      <c r="A437" t="s">
        <v>4</v>
      </c>
      <c r="B437" t="s">
        <v>425</v>
      </c>
      <c r="C437" s="1">
        <v>247551000392</v>
      </c>
      <c r="D437" t="s">
        <v>435</v>
      </c>
      <c r="E437" s="1">
        <v>247551001352</v>
      </c>
      <c r="F437" t="s">
        <v>441</v>
      </c>
      <c r="G437" t="s">
        <v>5</v>
      </c>
      <c r="H437">
        <v>8</v>
      </c>
    </row>
    <row r="438" spans="1:14" x14ac:dyDescent="0.25">
      <c r="A438" t="s">
        <v>4</v>
      </c>
      <c r="B438" t="s">
        <v>425</v>
      </c>
      <c r="C438" s="1">
        <v>247551000392</v>
      </c>
      <c r="D438" t="s">
        <v>435</v>
      </c>
      <c r="E438" s="1">
        <v>247551001232</v>
      </c>
      <c r="F438" t="s">
        <v>440</v>
      </c>
      <c r="G438" t="s">
        <v>5</v>
      </c>
      <c r="H438">
        <v>3</v>
      </c>
    </row>
    <row r="439" spans="1:14" x14ac:dyDescent="0.25">
      <c r="A439" t="s">
        <v>4</v>
      </c>
      <c r="B439" t="s">
        <v>425</v>
      </c>
      <c r="C439" s="1">
        <v>247551000392</v>
      </c>
      <c r="D439" t="s">
        <v>435</v>
      </c>
      <c r="E439" s="1">
        <v>247551001151</v>
      </c>
      <c r="F439" t="s">
        <v>439</v>
      </c>
      <c r="G439" t="s">
        <v>5</v>
      </c>
      <c r="H439">
        <v>23</v>
      </c>
    </row>
    <row r="440" spans="1:14" x14ac:dyDescent="0.25">
      <c r="A440" t="s">
        <v>4</v>
      </c>
      <c r="B440" t="s">
        <v>425</v>
      </c>
      <c r="C440" s="1">
        <v>247551000392</v>
      </c>
      <c r="D440" t="s">
        <v>435</v>
      </c>
      <c r="E440" s="1">
        <v>247551000813</v>
      </c>
      <c r="F440" t="s">
        <v>438</v>
      </c>
      <c r="G440" t="s">
        <v>5</v>
      </c>
      <c r="H440">
        <v>9</v>
      </c>
    </row>
    <row r="441" spans="1:14" x14ac:dyDescent="0.25">
      <c r="A441" t="s">
        <v>4</v>
      </c>
      <c r="B441" t="s">
        <v>425</v>
      </c>
      <c r="C441" s="1">
        <v>247551000392</v>
      </c>
      <c r="D441" t="s">
        <v>435</v>
      </c>
      <c r="E441" s="1">
        <v>247551000392</v>
      </c>
      <c r="F441" t="s">
        <v>437</v>
      </c>
      <c r="G441" t="s">
        <v>0</v>
      </c>
      <c r="H441">
        <v>446</v>
      </c>
    </row>
    <row r="442" spans="1:14" x14ac:dyDescent="0.25">
      <c r="A442" t="s">
        <v>4</v>
      </c>
      <c r="B442" t="s">
        <v>425</v>
      </c>
      <c r="C442" s="1">
        <v>247551000392</v>
      </c>
      <c r="D442" t="s">
        <v>435</v>
      </c>
      <c r="E442" s="1">
        <v>247551000244</v>
      </c>
      <c r="F442" t="s">
        <v>436</v>
      </c>
      <c r="G442" t="s">
        <v>0</v>
      </c>
      <c r="H442">
        <v>49</v>
      </c>
    </row>
    <row r="443" spans="1:14" x14ac:dyDescent="0.25">
      <c r="A443" t="s">
        <v>4</v>
      </c>
      <c r="B443" t="s">
        <v>425</v>
      </c>
      <c r="C443" s="1">
        <v>247551000392</v>
      </c>
      <c r="D443" t="s">
        <v>435</v>
      </c>
      <c r="E443" s="1">
        <v>247551000139</v>
      </c>
      <c r="F443" t="s">
        <v>434</v>
      </c>
      <c r="G443" t="s">
        <v>0</v>
      </c>
      <c r="H443">
        <v>265</v>
      </c>
    </row>
    <row r="444" spans="1:14" x14ac:dyDescent="0.25">
      <c r="A444" t="s">
        <v>4</v>
      </c>
      <c r="B444" t="s">
        <v>425</v>
      </c>
      <c r="C444" s="1">
        <v>147551000801</v>
      </c>
      <c r="D444" t="s">
        <v>431</v>
      </c>
      <c r="E444" s="1">
        <v>147551000801</v>
      </c>
      <c r="F444" t="s">
        <v>433</v>
      </c>
      <c r="G444" t="s">
        <v>0</v>
      </c>
      <c r="H444">
        <v>273</v>
      </c>
      <c r="I444">
        <v>273</v>
      </c>
      <c r="L444">
        <v>11</v>
      </c>
      <c r="M444">
        <v>10</v>
      </c>
      <c r="N444">
        <v>1</v>
      </c>
    </row>
    <row r="445" spans="1:14" x14ac:dyDescent="0.25">
      <c r="A445" t="s">
        <v>4</v>
      </c>
      <c r="B445" t="s">
        <v>425</v>
      </c>
      <c r="C445" s="1">
        <v>147551000801</v>
      </c>
      <c r="D445" t="s">
        <v>431</v>
      </c>
      <c r="E445" s="1">
        <v>147551000223</v>
      </c>
      <c r="F445" t="s">
        <v>432</v>
      </c>
      <c r="G445" t="s">
        <v>0</v>
      </c>
      <c r="H445">
        <v>154</v>
      </c>
      <c r="I445">
        <v>154</v>
      </c>
      <c r="L445">
        <v>8</v>
      </c>
      <c r="M445">
        <v>1</v>
      </c>
      <c r="N445">
        <v>7</v>
      </c>
    </row>
    <row r="446" spans="1:14" x14ac:dyDescent="0.25">
      <c r="A446" t="s">
        <v>4</v>
      </c>
      <c r="B446" t="s">
        <v>425</v>
      </c>
      <c r="C446" s="1">
        <v>147551000801</v>
      </c>
      <c r="D446" t="s">
        <v>431</v>
      </c>
      <c r="E446" s="1">
        <v>147551000045</v>
      </c>
      <c r="F446" t="s">
        <v>430</v>
      </c>
      <c r="G446" t="s">
        <v>16</v>
      </c>
      <c r="H446">
        <v>105</v>
      </c>
      <c r="I446">
        <v>105</v>
      </c>
      <c r="L446">
        <v>4</v>
      </c>
      <c r="N446">
        <v>4</v>
      </c>
    </row>
    <row r="447" spans="1:14" x14ac:dyDescent="0.25">
      <c r="A447" t="s">
        <v>4</v>
      </c>
      <c r="B447" t="s">
        <v>425</v>
      </c>
      <c r="C447" s="1">
        <v>147551000410</v>
      </c>
      <c r="D447" t="s">
        <v>427</v>
      </c>
      <c r="E447" s="1">
        <v>147551000410</v>
      </c>
      <c r="F447" t="s">
        <v>429</v>
      </c>
      <c r="G447" t="s">
        <v>16</v>
      </c>
      <c r="H447">
        <v>241</v>
      </c>
    </row>
    <row r="448" spans="1:14" x14ac:dyDescent="0.25">
      <c r="A448" t="s">
        <v>4</v>
      </c>
      <c r="B448" t="s">
        <v>425</v>
      </c>
      <c r="C448" s="1">
        <v>147551000410</v>
      </c>
      <c r="D448" t="s">
        <v>427</v>
      </c>
      <c r="E448" s="1">
        <v>147551000410</v>
      </c>
      <c r="F448" t="s">
        <v>429</v>
      </c>
      <c r="G448" t="s">
        <v>5</v>
      </c>
      <c r="H448">
        <v>690</v>
      </c>
    </row>
    <row r="449" spans="1:15" x14ac:dyDescent="0.25">
      <c r="A449" t="s">
        <v>4</v>
      </c>
      <c r="B449" t="s">
        <v>425</v>
      </c>
      <c r="C449" s="1">
        <v>147551000410</v>
      </c>
      <c r="D449" t="s">
        <v>427</v>
      </c>
      <c r="E449" s="1">
        <v>147551000193</v>
      </c>
      <c r="F449" t="s">
        <v>428</v>
      </c>
      <c r="G449" t="s">
        <v>5</v>
      </c>
      <c r="H449">
        <v>195</v>
      </c>
    </row>
    <row r="450" spans="1:15" x14ac:dyDescent="0.25">
      <c r="A450" t="s">
        <v>4</v>
      </c>
      <c r="B450" t="s">
        <v>425</v>
      </c>
      <c r="C450" s="1">
        <v>147551000410</v>
      </c>
      <c r="D450" t="s">
        <v>427</v>
      </c>
      <c r="E450" s="1">
        <v>147551000037</v>
      </c>
      <c r="F450" t="s">
        <v>426</v>
      </c>
      <c r="G450" t="s">
        <v>5</v>
      </c>
      <c r="H450">
        <v>77</v>
      </c>
    </row>
    <row r="451" spans="1:15" x14ac:dyDescent="0.25">
      <c r="A451" t="s">
        <v>4</v>
      </c>
      <c r="B451" t="s">
        <v>425</v>
      </c>
      <c r="C451" s="1">
        <v>147551000011</v>
      </c>
      <c r="D451" t="s">
        <v>424</v>
      </c>
      <c r="E451" s="1">
        <v>147551000011</v>
      </c>
      <c r="F451" t="s">
        <v>423</v>
      </c>
      <c r="G451" t="s">
        <v>16</v>
      </c>
      <c r="H451">
        <v>227</v>
      </c>
      <c r="I451">
        <v>30</v>
      </c>
    </row>
    <row r="452" spans="1:15" x14ac:dyDescent="0.25">
      <c r="A452" t="s">
        <v>4</v>
      </c>
      <c r="B452" t="s">
        <v>425</v>
      </c>
      <c r="C452" s="1">
        <v>147551000011</v>
      </c>
      <c r="D452" t="s">
        <v>424</v>
      </c>
      <c r="E452" s="1">
        <v>147551000011</v>
      </c>
      <c r="F452" t="s">
        <v>423</v>
      </c>
      <c r="G452" t="s">
        <v>5</v>
      </c>
      <c r="H452">
        <v>508</v>
      </c>
      <c r="I452">
        <v>82</v>
      </c>
    </row>
    <row r="453" spans="1:15" x14ac:dyDescent="0.25">
      <c r="A453" t="s">
        <v>4</v>
      </c>
      <c r="B453" t="s">
        <v>405</v>
      </c>
      <c r="C453" s="1">
        <v>247545001701</v>
      </c>
      <c r="D453" t="s">
        <v>418</v>
      </c>
      <c r="E453" s="1">
        <v>247545001786</v>
      </c>
      <c r="F453" t="s">
        <v>422</v>
      </c>
      <c r="G453" t="s">
        <v>5</v>
      </c>
      <c r="H453">
        <v>7</v>
      </c>
    </row>
    <row r="454" spans="1:15" x14ac:dyDescent="0.25">
      <c r="A454" t="s">
        <v>4</v>
      </c>
      <c r="B454" t="s">
        <v>405</v>
      </c>
      <c r="C454" s="1">
        <v>247545001701</v>
      </c>
      <c r="D454" t="s">
        <v>418</v>
      </c>
      <c r="E454" s="1">
        <v>247545001735</v>
      </c>
      <c r="F454" t="s">
        <v>421</v>
      </c>
      <c r="G454" t="s">
        <v>5</v>
      </c>
      <c r="H454">
        <v>37</v>
      </c>
    </row>
    <row r="455" spans="1:15" x14ac:dyDescent="0.25">
      <c r="A455" t="s">
        <v>4</v>
      </c>
      <c r="B455" t="s">
        <v>405</v>
      </c>
      <c r="C455" s="1">
        <v>247545001701</v>
      </c>
      <c r="D455" t="s">
        <v>418</v>
      </c>
      <c r="E455" s="1">
        <v>247545001701</v>
      </c>
      <c r="F455" t="s">
        <v>420</v>
      </c>
      <c r="G455" t="s">
        <v>5</v>
      </c>
      <c r="H455">
        <v>226</v>
      </c>
      <c r="I455">
        <v>226</v>
      </c>
      <c r="J455">
        <v>109</v>
      </c>
      <c r="K455">
        <v>90</v>
      </c>
      <c r="L455">
        <v>23</v>
      </c>
      <c r="M455">
        <v>11</v>
      </c>
      <c r="O455">
        <v>12</v>
      </c>
    </row>
    <row r="456" spans="1:15" x14ac:dyDescent="0.25">
      <c r="A456" t="s">
        <v>4</v>
      </c>
      <c r="B456" t="s">
        <v>405</v>
      </c>
      <c r="C456" s="1">
        <v>247545001701</v>
      </c>
      <c r="D456" t="s">
        <v>418</v>
      </c>
      <c r="E456" s="1">
        <v>247545001654</v>
      </c>
      <c r="F456" t="s">
        <v>419</v>
      </c>
      <c r="G456" t="s">
        <v>5</v>
      </c>
      <c r="H456">
        <v>7</v>
      </c>
    </row>
    <row r="457" spans="1:15" x14ac:dyDescent="0.25">
      <c r="A457" t="s">
        <v>4</v>
      </c>
      <c r="B457" t="s">
        <v>405</v>
      </c>
      <c r="C457" s="1">
        <v>247545001701</v>
      </c>
      <c r="D457" t="s">
        <v>418</v>
      </c>
      <c r="E457" s="1">
        <v>247545000291</v>
      </c>
      <c r="F457" t="s">
        <v>417</v>
      </c>
      <c r="G457" t="s">
        <v>16</v>
      </c>
      <c r="H457">
        <v>33</v>
      </c>
    </row>
    <row r="458" spans="1:15" x14ac:dyDescent="0.25">
      <c r="A458" t="s">
        <v>4</v>
      </c>
      <c r="B458" t="s">
        <v>405</v>
      </c>
      <c r="C458" s="1">
        <v>247545001701</v>
      </c>
      <c r="D458" t="s">
        <v>418</v>
      </c>
      <c r="E458" s="1">
        <v>247545000291</v>
      </c>
      <c r="F458" t="s">
        <v>417</v>
      </c>
      <c r="G458" t="s">
        <v>5</v>
      </c>
      <c r="H458">
        <v>25</v>
      </c>
    </row>
    <row r="459" spans="1:15" x14ac:dyDescent="0.25">
      <c r="A459" t="s">
        <v>4</v>
      </c>
      <c r="B459" t="s">
        <v>405</v>
      </c>
      <c r="C459" s="1">
        <v>247545000071</v>
      </c>
      <c r="D459" t="s">
        <v>410</v>
      </c>
      <c r="E459" s="1">
        <v>447707001229</v>
      </c>
      <c r="F459" t="s">
        <v>200</v>
      </c>
      <c r="G459" t="s">
        <v>5</v>
      </c>
      <c r="H459">
        <v>19</v>
      </c>
    </row>
    <row r="460" spans="1:15" x14ac:dyDescent="0.25">
      <c r="A460" t="s">
        <v>4</v>
      </c>
      <c r="B460" t="s">
        <v>405</v>
      </c>
      <c r="C460" s="1">
        <v>247545000071</v>
      </c>
      <c r="D460" t="s">
        <v>410</v>
      </c>
      <c r="E460" s="1">
        <v>447707001211</v>
      </c>
      <c r="F460" t="s">
        <v>416</v>
      </c>
      <c r="G460" t="s">
        <v>5</v>
      </c>
      <c r="H460">
        <v>13</v>
      </c>
    </row>
    <row r="461" spans="1:15" x14ac:dyDescent="0.25">
      <c r="A461" t="s">
        <v>4</v>
      </c>
      <c r="B461" t="s">
        <v>405</v>
      </c>
      <c r="C461" s="1">
        <v>247545000071</v>
      </c>
      <c r="D461" t="s">
        <v>410</v>
      </c>
      <c r="E461" s="1">
        <v>247707001416</v>
      </c>
      <c r="F461" t="s">
        <v>415</v>
      </c>
      <c r="G461" t="s">
        <v>5</v>
      </c>
      <c r="H461">
        <v>23</v>
      </c>
    </row>
    <row r="462" spans="1:15" x14ac:dyDescent="0.25">
      <c r="A462" t="s">
        <v>4</v>
      </c>
      <c r="B462" t="s">
        <v>405</v>
      </c>
      <c r="C462" s="1">
        <v>247545000071</v>
      </c>
      <c r="D462" t="s">
        <v>410</v>
      </c>
      <c r="E462" s="1">
        <v>247707000801</v>
      </c>
      <c r="F462" t="s">
        <v>414</v>
      </c>
      <c r="G462" t="s">
        <v>5</v>
      </c>
      <c r="H462">
        <v>13</v>
      </c>
    </row>
    <row r="463" spans="1:15" x14ac:dyDescent="0.25">
      <c r="A463" t="s">
        <v>4</v>
      </c>
      <c r="B463" t="s">
        <v>405</v>
      </c>
      <c r="C463" s="1">
        <v>247545000071</v>
      </c>
      <c r="D463" t="s">
        <v>410</v>
      </c>
      <c r="E463" s="1">
        <v>247545000356</v>
      </c>
      <c r="F463" t="s">
        <v>81</v>
      </c>
      <c r="G463" t="s">
        <v>5</v>
      </c>
      <c r="H463">
        <v>17</v>
      </c>
    </row>
    <row r="464" spans="1:15" x14ac:dyDescent="0.25">
      <c r="A464" t="s">
        <v>4</v>
      </c>
      <c r="B464" t="s">
        <v>405</v>
      </c>
      <c r="C464" s="1">
        <v>247545000071</v>
      </c>
      <c r="D464" t="s">
        <v>410</v>
      </c>
      <c r="E464" s="1">
        <v>247545000186</v>
      </c>
      <c r="F464" t="s">
        <v>413</v>
      </c>
      <c r="G464" t="s">
        <v>5</v>
      </c>
      <c r="H464">
        <v>15</v>
      </c>
    </row>
    <row r="465" spans="1:15" x14ac:dyDescent="0.25">
      <c r="A465" t="s">
        <v>4</v>
      </c>
      <c r="B465" t="s">
        <v>405</v>
      </c>
      <c r="C465" s="1">
        <v>247545000071</v>
      </c>
      <c r="D465" t="s">
        <v>410</v>
      </c>
      <c r="E465" s="1">
        <v>247545000178</v>
      </c>
      <c r="F465" t="s">
        <v>412</v>
      </c>
      <c r="G465" t="s">
        <v>5</v>
      </c>
      <c r="H465">
        <v>20</v>
      </c>
    </row>
    <row r="466" spans="1:15" x14ac:dyDescent="0.25">
      <c r="A466" t="s">
        <v>4</v>
      </c>
      <c r="B466" t="s">
        <v>405</v>
      </c>
      <c r="C466" s="1">
        <v>247545000071</v>
      </c>
      <c r="D466" t="s">
        <v>410</v>
      </c>
      <c r="E466" s="1">
        <v>247545000071</v>
      </c>
      <c r="F466" t="s">
        <v>411</v>
      </c>
      <c r="G466" t="s">
        <v>5</v>
      </c>
      <c r="H466">
        <v>441</v>
      </c>
    </row>
    <row r="467" spans="1:15" x14ac:dyDescent="0.25">
      <c r="A467" t="s">
        <v>4</v>
      </c>
      <c r="B467" t="s">
        <v>405</v>
      </c>
      <c r="C467" s="1">
        <v>247545000071</v>
      </c>
      <c r="D467" t="s">
        <v>410</v>
      </c>
      <c r="E467" s="1">
        <v>247545000062</v>
      </c>
      <c r="F467" t="s">
        <v>124</v>
      </c>
      <c r="G467" t="s">
        <v>5</v>
      </c>
      <c r="H467">
        <v>14</v>
      </c>
    </row>
    <row r="468" spans="1:15" x14ac:dyDescent="0.25">
      <c r="A468" t="s">
        <v>4</v>
      </c>
      <c r="B468" t="s">
        <v>405</v>
      </c>
      <c r="C468" s="1">
        <v>247545000002</v>
      </c>
      <c r="D468" t="s">
        <v>409</v>
      </c>
      <c r="E468" s="1">
        <v>247707000134</v>
      </c>
      <c r="F468" t="s">
        <v>93</v>
      </c>
      <c r="G468" t="s">
        <v>5</v>
      </c>
      <c r="H468">
        <v>43</v>
      </c>
    </row>
    <row r="469" spans="1:15" x14ac:dyDescent="0.25">
      <c r="A469" t="s">
        <v>4</v>
      </c>
      <c r="B469" t="s">
        <v>405</v>
      </c>
      <c r="C469" s="1">
        <v>247545000002</v>
      </c>
      <c r="D469" t="s">
        <v>409</v>
      </c>
      <c r="E469" s="1">
        <v>247545001824</v>
      </c>
      <c r="F469" t="s">
        <v>408</v>
      </c>
      <c r="G469" t="s">
        <v>5</v>
      </c>
      <c r="H469">
        <v>26</v>
      </c>
    </row>
    <row r="470" spans="1:15" x14ac:dyDescent="0.25">
      <c r="A470" t="s">
        <v>4</v>
      </c>
      <c r="B470" t="s">
        <v>405</v>
      </c>
      <c r="C470" s="1">
        <v>147707001616</v>
      </c>
      <c r="D470" t="s">
        <v>407</v>
      </c>
      <c r="E470" s="1">
        <v>147707001616</v>
      </c>
      <c r="F470" t="s">
        <v>406</v>
      </c>
      <c r="G470" t="s">
        <v>5</v>
      </c>
      <c r="H470">
        <v>397</v>
      </c>
    </row>
    <row r="471" spans="1:15" x14ac:dyDescent="0.25">
      <c r="A471" t="s">
        <v>4</v>
      </c>
      <c r="B471" t="s">
        <v>405</v>
      </c>
      <c r="C471" s="1">
        <v>147545001668</v>
      </c>
      <c r="D471" t="s">
        <v>404</v>
      </c>
      <c r="E471" s="1">
        <v>147545001668</v>
      </c>
      <c r="F471" t="s">
        <v>403</v>
      </c>
      <c r="G471" t="s">
        <v>5</v>
      </c>
      <c r="H471">
        <v>1175</v>
      </c>
    </row>
    <row r="472" spans="1:15" x14ac:dyDescent="0.25">
      <c r="A472" t="s">
        <v>4</v>
      </c>
      <c r="B472" t="s">
        <v>391</v>
      </c>
      <c r="C472" s="1">
        <v>247541000475</v>
      </c>
      <c r="D472" t="s">
        <v>401</v>
      </c>
      <c r="E472" s="1">
        <v>247541000483</v>
      </c>
      <c r="F472" t="s">
        <v>402</v>
      </c>
      <c r="G472" t="s">
        <v>5</v>
      </c>
      <c r="H472">
        <v>53</v>
      </c>
      <c r="I472">
        <v>53</v>
      </c>
      <c r="J472">
        <v>53</v>
      </c>
      <c r="K472">
        <v>20</v>
      </c>
      <c r="L472">
        <v>2</v>
      </c>
      <c r="M472">
        <v>2</v>
      </c>
    </row>
    <row r="473" spans="1:15" x14ac:dyDescent="0.25">
      <c r="A473" t="s">
        <v>4</v>
      </c>
      <c r="B473" t="s">
        <v>391</v>
      </c>
      <c r="C473" s="1">
        <v>247541000475</v>
      </c>
      <c r="D473" t="s">
        <v>401</v>
      </c>
      <c r="E473" s="1">
        <v>247541000475</v>
      </c>
      <c r="F473" t="s">
        <v>400</v>
      </c>
      <c r="G473" t="s">
        <v>0</v>
      </c>
      <c r="H473">
        <v>59</v>
      </c>
      <c r="I473">
        <v>59</v>
      </c>
      <c r="J473">
        <v>59</v>
      </c>
      <c r="K473">
        <v>30</v>
      </c>
      <c r="L473">
        <v>8</v>
      </c>
      <c r="M473">
        <v>7</v>
      </c>
      <c r="O473">
        <v>1</v>
      </c>
    </row>
    <row r="474" spans="1:15" x14ac:dyDescent="0.25">
      <c r="A474" t="s">
        <v>4</v>
      </c>
      <c r="B474" t="s">
        <v>391</v>
      </c>
      <c r="C474" s="1">
        <v>247541000475</v>
      </c>
      <c r="D474" t="s">
        <v>401</v>
      </c>
      <c r="E474" s="1">
        <v>247541000475</v>
      </c>
      <c r="F474" t="s">
        <v>400</v>
      </c>
      <c r="G474" t="s">
        <v>16</v>
      </c>
      <c r="H474">
        <v>91</v>
      </c>
      <c r="I474">
        <v>91</v>
      </c>
      <c r="J474">
        <v>91</v>
      </c>
      <c r="K474">
        <v>38</v>
      </c>
      <c r="L474">
        <v>4</v>
      </c>
      <c r="M474">
        <v>4</v>
      </c>
    </row>
    <row r="475" spans="1:15" x14ac:dyDescent="0.25">
      <c r="A475" t="s">
        <v>4</v>
      </c>
      <c r="B475" t="s">
        <v>391</v>
      </c>
      <c r="C475" s="1">
        <v>247541000475</v>
      </c>
      <c r="D475" t="s">
        <v>401</v>
      </c>
      <c r="E475" s="1">
        <v>247541000475</v>
      </c>
      <c r="F475" t="s">
        <v>400</v>
      </c>
      <c r="G475" t="s">
        <v>5</v>
      </c>
      <c r="H475">
        <v>185</v>
      </c>
      <c r="I475">
        <v>185</v>
      </c>
      <c r="J475">
        <v>185</v>
      </c>
      <c r="K475">
        <v>62</v>
      </c>
      <c r="L475">
        <v>4</v>
      </c>
      <c r="M475">
        <v>4</v>
      </c>
    </row>
    <row r="476" spans="1:15" x14ac:dyDescent="0.25">
      <c r="A476" t="s">
        <v>4</v>
      </c>
      <c r="B476" t="s">
        <v>391</v>
      </c>
      <c r="C476" s="1">
        <v>247541000360</v>
      </c>
      <c r="D476" t="s">
        <v>396</v>
      </c>
      <c r="E476" s="1">
        <v>247541000360</v>
      </c>
      <c r="F476" t="s">
        <v>399</v>
      </c>
      <c r="G476" t="s">
        <v>0</v>
      </c>
      <c r="H476">
        <v>281</v>
      </c>
      <c r="I476">
        <v>281</v>
      </c>
      <c r="L476">
        <v>16</v>
      </c>
      <c r="M476">
        <v>3</v>
      </c>
      <c r="N476">
        <v>3</v>
      </c>
      <c r="O476">
        <v>10</v>
      </c>
    </row>
    <row r="477" spans="1:15" x14ac:dyDescent="0.25">
      <c r="A477" t="s">
        <v>4</v>
      </c>
      <c r="B477" t="s">
        <v>391</v>
      </c>
      <c r="C477" s="1">
        <v>247541000360</v>
      </c>
      <c r="D477" t="s">
        <v>396</v>
      </c>
      <c r="E477" s="1">
        <v>247541000335</v>
      </c>
      <c r="F477" t="s">
        <v>398</v>
      </c>
      <c r="G477" t="s">
        <v>5</v>
      </c>
      <c r="H477">
        <v>54</v>
      </c>
    </row>
    <row r="478" spans="1:15" x14ac:dyDescent="0.25">
      <c r="A478" t="s">
        <v>4</v>
      </c>
      <c r="B478" t="s">
        <v>391</v>
      </c>
      <c r="C478" s="1">
        <v>247541000360</v>
      </c>
      <c r="D478" t="s">
        <v>396</v>
      </c>
      <c r="E478" s="1">
        <v>147541000039</v>
      </c>
      <c r="F478" t="s">
        <v>397</v>
      </c>
      <c r="G478" t="s">
        <v>5</v>
      </c>
      <c r="H478">
        <v>108</v>
      </c>
    </row>
    <row r="479" spans="1:15" x14ac:dyDescent="0.25">
      <c r="A479" t="s">
        <v>4</v>
      </c>
      <c r="B479" t="s">
        <v>391</v>
      </c>
      <c r="C479" s="1">
        <v>247541000360</v>
      </c>
      <c r="D479" t="s">
        <v>396</v>
      </c>
      <c r="E479" s="1">
        <v>147541000021</v>
      </c>
      <c r="F479" t="s">
        <v>395</v>
      </c>
      <c r="G479" t="s">
        <v>5</v>
      </c>
      <c r="H479">
        <v>55</v>
      </c>
    </row>
    <row r="480" spans="1:15" x14ac:dyDescent="0.25">
      <c r="A480" t="s">
        <v>4</v>
      </c>
      <c r="B480" t="s">
        <v>391</v>
      </c>
      <c r="C480" s="1">
        <v>247541000343</v>
      </c>
      <c r="D480" t="s">
        <v>393</v>
      </c>
      <c r="E480" s="1">
        <v>247541000343</v>
      </c>
      <c r="F480" t="s">
        <v>394</v>
      </c>
      <c r="G480" t="s">
        <v>5</v>
      </c>
      <c r="H480">
        <v>279</v>
      </c>
      <c r="I480">
        <v>272</v>
      </c>
      <c r="J480">
        <v>214</v>
      </c>
      <c r="K480">
        <v>214</v>
      </c>
      <c r="L480">
        <v>16</v>
      </c>
      <c r="M480">
        <v>14</v>
      </c>
      <c r="O480">
        <v>2</v>
      </c>
    </row>
    <row r="481" spans="1:15" x14ac:dyDescent="0.25">
      <c r="A481" t="s">
        <v>4</v>
      </c>
      <c r="B481" t="s">
        <v>391</v>
      </c>
      <c r="C481" s="1">
        <v>247541000343</v>
      </c>
      <c r="D481" t="s">
        <v>393</v>
      </c>
      <c r="E481" s="1">
        <v>247541000114</v>
      </c>
      <c r="F481" t="s">
        <v>392</v>
      </c>
      <c r="G481" t="s">
        <v>5</v>
      </c>
      <c r="H481">
        <v>123</v>
      </c>
      <c r="I481">
        <v>118</v>
      </c>
      <c r="J481">
        <v>71</v>
      </c>
      <c r="K481">
        <v>71</v>
      </c>
      <c r="L481">
        <v>4</v>
      </c>
      <c r="M481">
        <v>4</v>
      </c>
    </row>
    <row r="482" spans="1:15" x14ac:dyDescent="0.25">
      <c r="A482" t="s">
        <v>4</v>
      </c>
      <c r="B482" t="s">
        <v>391</v>
      </c>
      <c r="C482" s="1">
        <v>247541000190</v>
      </c>
      <c r="D482" t="s">
        <v>390</v>
      </c>
      <c r="E482" s="1">
        <v>247541000190</v>
      </c>
      <c r="F482" t="s">
        <v>389</v>
      </c>
      <c r="G482" t="s">
        <v>5</v>
      </c>
      <c r="H482">
        <v>260</v>
      </c>
      <c r="I482">
        <v>260</v>
      </c>
      <c r="L482">
        <v>10</v>
      </c>
      <c r="M482">
        <v>10</v>
      </c>
    </row>
    <row r="483" spans="1:15" x14ac:dyDescent="0.25">
      <c r="A483" t="s">
        <v>4</v>
      </c>
      <c r="B483" t="s">
        <v>374</v>
      </c>
      <c r="C483" s="1">
        <v>247555002471</v>
      </c>
      <c r="D483" t="s">
        <v>381</v>
      </c>
      <c r="E483" s="1">
        <v>447555001651</v>
      </c>
      <c r="F483" t="s">
        <v>388</v>
      </c>
      <c r="G483" t="s">
        <v>5</v>
      </c>
      <c r="H483">
        <v>12</v>
      </c>
    </row>
    <row r="484" spans="1:15" x14ac:dyDescent="0.25">
      <c r="A484" t="s">
        <v>4</v>
      </c>
      <c r="B484" t="s">
        <v>374</v>
      </c>
      <c r="C484" s="1">
        <v>247555002471</v>
      </c>
      <c r="D484" t="s">
        <v>381</v>
      </c>
      <c r="E484" s="1">
        <v>447555001589</v>
      </c>
      <c r="F484" t="s">
        <v>17</v>
      </c>
      <c r="G484" t="s">
        <v>5</v>
      </c>
      <c r="H484">
        <v>22</v>
      </c>
    </row>
    <row r="485" spans="1:15" x14ac:dyDescent="0.25">
      <c r="A485" t="s">
        <v>4</v>
      </c>
      <c r="B485" t="s">
        <v>374</v>
      </c>
      <c r="C485" s="1">
        <v>247555002471</v>
      </c>
      <c r="D485" t="s">
        <v>381</v>
      </c>
      <c r="E485" s="1">
        <v>247555002578</v>
      </c>
      <c r="F485" t="s">
        <v>387</v>
      </c>
      <c r="G485" t="s">
        <v>5</v>
      </c>
      <c r="H485">
        <v>31</v>
      </c>
    </row>
    <row r="486" spans="1:15" x14ac:dyDescent="0.25">
      <c r="A486" t="s">
        <v>4</v>
      </c>
      <c r="B486" t="s">
        <v>374</v>
      </c>
      <c r="C486" s="1">
        <v>247555002471</v>
      </c>
      <c r="D486" t="s">
        <v>381</v>
      </c>
      <c r="E486" s="1">
        <v>247555002471</v>
      </c>
      <c r="F486" t="s">
        <v>386</v>
      </c>
      <c r="G486" t="s">
        <v>0</v>
      </c>
      <c r="H486">
        <v>109</v>
      </c>
      <c r="I486">
        <v>53</v>
      </c>
    </row>
    <row r="487" spans="1:15" x14ac:dyDescent="0.25">
      <c r="A487" t="s">
        <v>4</v>
      </c>
      <c r="B487" t="s">
        <v>374</v>
      </c>
      <c r="C487" s="1">
        <v>247555002471</v>
      </c>
      <c r="D487" t="s">
        <v>381</v>
      </c>
      <c r="E487" s="1">
        <v>247555002471</v>
      </c>
      <c r="F487" t="s">
        <v>386</v>
      </c>
      <c r="G487" t="s">
        <v>16</v>
      </c>
      <c r="H487">
        <v>264</v>
      </c>
      <c r="I487">
        <v>261</v>
      </c>
      <c r="L487">
        <v>27</v>
      </c>
      <c r="M487">
        <v>10</v>
      </c>
      <c r="N487">
        <v>10</v>
      </c>
      <c r="O487">
        <v>7</v>
      </c>
    </row>
    <row r="488" spans="1:15" x14ac:dyDescent="0.25">
      <c r="A488" t="s">
        <v>4</v>
      </c>
      <c r="B488" t="s">
        <v>374</v>
      </c>
      <c r="C488" s="1">
        <v>247555002471</v>
      </c>
      <c r="D488" t="s">
        <v>381</v>
      </c>
      <c r="E488" s="1">
        <v>247555002471</v>
      </c>
      <c r="F488" t="s">
        <v>386</v>
      </c>
      <c r="G488" t="s">
        <v>5</v>
      </c>
      <c r="H488">
        <v>397</v>
      </c>
      <c r="I488">
        <v>393</v>
      </c>
      <c r="L488">
        <v>31</v>
      </c>
      <c r="M488">
        <v>18</v>
      </c>
      <c r="N488">
        <v>3</v>
      </c>
      <c r="O488">
        <v>10</v>
      </c>
    </row>
    <row r="489" spans="1:15" x14ac:dyDescent="0.25">
      <c r="A489" t="s">
        <v>4</v>
      </c>
      <c r="B489" t="s">
        <v>374</v>
      </c>
      <c r="C489" s="1">
        <v>247555002471</v>
      </c>
      <c r="D489" t="s">
        <v>381</v>
      </c>
      <c r="E489" s="1">
        <v>247555002411</v>
      </c>
      <c r="F489" t="s">
        <v>385</v>
      </c>
      <c r="G489" t="s">
        <v>5</v>
      </c>
      <c r="H489">
        <v>12</v>
      </c>
    </row>
    <row r="490" spans="1:15" x14ac:dyDescent="0.25">
      <c r="A490" t="s">
        <v>4</v>
      </c>
      <c r="B490" t="s">
        <v>374</v>
      </c>
      <c r="C490" s="1">
        <v>247555002471</v>
      </c>
      <c r="D490" t="s">
        <v>381</v>
      </c>
      <c r="E490" s="1">
        <v>247555000761</v>
      </c>
      <c r="F490" t="s">
        <v>384</v>
      </c>
      <c r="G490" t="s">
        <v>5</v>
      </c>
      <c r="H490">
        <v>14</v>
      </c>
    </row>
    <row r="491" spans="1:15" x14ac:dyDescent="0.25">
      <c r="A491" t="s">
        <v>4</v>
      </c>
      <c r="B491" t="s">
        <v>374</v>
      </c>
      <c r="C491" s="1">
        <v>247555002471</v>
      </c>
      <c r="D491" t="s">
        <v>381</v>
      </c>
      <c r="E491" s="1">
        <v>247460000161</v>
      </c>
      <c r="F491" t="s">
        <v>383</v>
      </c>
      <c r="G491" t="s">
        <v>5</v>
      </c>
      <c r="H491">
        <v>37</v>
      </c>
    </row>
    <row r="492" spans="1:15" x14ac:dyDescent="0.25">
      <c r="A492" t="s">
        <v>4</v>
      </c>
      <c r="B492" t="s">
        <v>374</v>
      </c>
      <c r="C492" s="1">
        <v>247555002471</v>
      </c>
      <c r="D492" t="s">
        <v>381</v>
      </c>
      <c r="E492" s="1">
        <v>247460000128</v>
      </c>
      <c r="F492" t="s">
        <v>382</v>
      </c>
      <c r="G492" t="s">
        <v>5</v>
      </c>
      <c r="H492">
        <v>10</v>
      </c>
    </row>
    <row r="493" spans="1:15" x14ac:dyDescent="0.25">
      <c r="A493" t="s">
        <v>4</v>
      </c>
      <c r="B493" t="s">
        <v>374</v>
      </c>
      <c r="C493" s="1">
        <v>247555002471</v>
      </c>
      <c r="D493" t="s">
        <v>381</v>
      </c>
      <c r="E493" s="1">
        <v>247460000039</v>
      </c>
      <c r="F493" t="s">
        <v>380</v>
      </c>
      <c r="G493" t="s">
        <v>5</v>
      </c>
      <c r="H493">
        <v>12</v>
      </c>
    </row>
    <row r="494" spans="1:15" x14ac:dyDescent="0.25">
      <c r="A494" t="s">
        <v>4</v>
      </c>
      <c r="B494" t="s">
        <v>374</v>
      </c>
      <c r="C494" s="1">
        <v>247555002331</v>
      </c>
      <c r="D494" t="s">
        <v>379</v>
      </c>
      <c r="E494" s="1">
        <v>247555002331</v>
      </c>
      <c r="F494" t="s">
        <v>378</v>
      </c>
      <c r="G494" t="s">
        <v>0</v>
      </c>
      <c r="H494">
        <v>219</v>
      </c>
      <c r="I494">
        <v>219</v>
      </c>
      <c r="L494">
        <v>26</v>
      </c>
      <c r="M494">
        <v>1</v>
      </c>
      <c r="N494">
        <v>7</v>
      </c>
      <c r="O494">
        <v>18</v>
      </c>
    </row>
    <row r="495" spans="1:15" x14ac:dyDescent="0.25">
      <c r="A495" t="s">
        <v>4</v>
      </c>
      <c r="B495" t="s">
        <v>374</v>
      </c>
      <c r="C495" s="1">
        <v>247555002331</v>
      </c>
      <c r="D495" t="s">
        <v>379</v>
      </c>
      <c r="E495" s="1">
        <v>247555002331</v>
      </c>
      <c r="F495" t="s">
        <v>378</v>
      </c>
      <c r="G495" t="s">
        <v>5</v>
      </c>
      <c r="H495">
        <v>730</v>
      </c>
    </row>
    <row r="496" spans="1:15" x14ac:dyDescent="0.25">
      <c r="A496" t="s">
        <v>4</v>
      </c>
      <c r="B496" t="s">
        <v>374</v>
      </c>
      <c r="C496" s="1">
        <v>247460000249</v>
      </c>
      <c r="D496" t="s">
        <v>373</v>
      </c>
      <c r="E496" s="1">
        <v>247555001075</v>
      </c>
      <c r="F496" t="s">
        <v>377</v>
      </c>
      <c r="G496" t="s">
        <v>5</v>
      </c>
      <c r="H496">
        <v>40</v>
      </c>
    </row>
    <row r="497" spans="1:15" x14ac:dyDescent="0.25">
      <c r="A497" t="s">
        <v>4</v>
      </c>
      <c r="B497" t="s">
        <v>374</v>
      </c>
      <c r="C497" s="1">
        <v>247460000249</v>
      </c>
      <c r="D497" t="s">
        <v>373</v>
      </c>
      <c r="E497" s="1">
        <v>247460002767</v>
      </c>
      <c r="F497" t="s">
        <v>376</v>
      </c>
      <c r="G497" t="s">
        <v>5</v>
      </c>
      <c r="H497">
        <v>4</v>
      </c>
    </row>
    <row r="498" spans="1:15" x14ac:dyDescent="0.25">
      <c r="A498" t="s">
        <v>4</v>
      </c>
      <c r="B498" t="s">
        <v>374</v>
      </c>
      <c r="C498" s="1">
        <v>247460000249</v>
      </c>
      <c r="D498" t="s">
        <v>373</v>
      </c>
      <c r="E498" s="1">
        <v>247460002732</v>
      </c>
      <c r="F498" t="s">
        <v>375</v>
      </c>
      <c r="G498" t="s">
        <v>5</v>
      </c>
      <c r="H498">
        <v>16</v>
      </c>
    </row>
    <row r="499" spans="1:15" x14ac:dyDescent="0.25">
      <c r="A499" t="s">
        <v>4</v>
      </c>
      <c r="B499" t="s">
        <v>374</v>
      </c>
      <c r="C499" s="1">
        <v>247460000249</v>
      </c>
      <c r="D499" t="s">
        <v>373</v>
      </c>
      <c r="E499" s="1">
        <v>247460000249</v>
      </c>
      <c r="F499" t="s">
        <v>372</v>
      </c>
      <c r="G499" t="s">
        <v>16</v>
      </c>
      <c r="H499">
        <v>278</v>
      </c>
    </row>
    <row r="500" spans="1:15" x14ac:dyDescent="0.25">
      <c r="A500" t="s">
        <v>4</v>
      </c>
      <c r="B500" t="s">
        <v>374</v>
      </c>
      <c r="C500" s="1">
        <v>247460000249</v>
      </c>
      <c r="D500" t="s">
        <v>373</v>
      </c>
      <c r="E500" s="1">
        <v>247460000249</v>
      </c>
      <c r="F500" t="s">
        <v>372</v>
      </c>
      <c r="G500" t="s">
        <v>5</v>
      </c>
      <c r="H500">
        <v>677</v>
      </c>
      <c r="I500">
        <v>677</v>
      </c>
      <c r="L500">
        <v>19</v>
      </c>
      <c r="M500">
        <v>12</v>
      </c>
      <c r="N500">
        <v>3</v>
      </c>
      <c r="O500">
        <v>4</v>
      </c>
    </row>
    <row r="501" spans="1:15" x14ac:dyDescent="0.25">
      <c r="A501" t="s">
        <v>4</v>
      </c>
      <c r="B501" t="s">
        <v>330</v>
      </c>
      <c r="C501" s="1">
        <v>247318000790</v>
      </c>
      <c r="D501" t="s">
        <v>368</v>
      </c>
      <c r="E501" s="1">
        <v>247318001133</v>
      </c>
      <c r="F501" t="s">
        <v>371</v>
      </c>
      <c r="G501" t="s">
        <v>16</v>
      </c>
      <c r="H501">
        <v>143</v>
      </c>
    </row>
    <row r="502" spans="1:15" x14ac:dyDescent="0.25">
      <c r="A502" t="s">
        <v>4</v>
      </c>
      <c r="B502" t="s">
        <v>330</v>
      </c>
      <c r="C502" s="1">
        <v>247318000790</v>
      </c>
      <c r="D502" t="s">
        <v>368</v>
      </c>
      <c r="E502" s="1">
        <v>247318001133</v>
      </c>
      <c r="F502" t="s">
        <v>371</v>
      </c>
      <c r="G502" t="s">
        <v>5</v>
      </c>
      <c r="H502">
        <v>62</v>
      </c>
    </row>
    <row r="503" spans="1:15" x14ac:dyDescent="0.25">
      <c r="A503" t="s">
        <v>4</v>
      </c>
      <c r="B503" t="s">
        <v>330</v>
      </c>
      <c r="C503" s="1">
        <v>247318000790</v>
      </c>
      <c r="D503" t="s">
        <v>368</v>
      </c>
      <c r="E503" s="1">
        <v>247318000994</v>
      </c>
      <c r="F503" t="s">
        <v>370</v>
      </c>
      <c r="G503" t="s">
        <v>5</v>
      </c>
      <c r="H503">
        <v>10</v>
      </c>
    </row>
    <row r="504" spans="1:15" x14ac:dyDescent="0.25">
      <c r="A504" t="s">
        <v>4</v>
      </c>
      <c r="B504" t="s">
        <v>330</v>
      </c>
      <c r="C504" s="1">
        <v>247318000790</v>
      </c>
      <c r="D504" t="s">
        <v>368</v>
      </c>
      <c r="E504" s="1">
        <v>247318000986</v>
      </c>
      <c r="F504" t="s">
        <v>196</v>
      </c>
      <c r="G504" t="s">
        <v>5</v>
      </c>
      <c r="H504">
        <v>67</v>
      </c>
    </row>
    <row r="505" spans="1:15" x14ac:dyDescent="0.25">
      <c r="A505" t="s">
        <v>4</v>
      </c>
      <c r="B505" t="s">
        <v>330</v>
      </c>
      <c r="C505" s="1">
        <v>247318000790</v>
      </c>
      <c r="D505" t="s">
        <v>368</v>
      </c>
      <c r="E505" s="1">
        <v>247318000790</v>
      </c>
      <c r="F505" t="s">
        <v>369</v>
      </c>
      <c r="G505" t="s">
        <v>5</v>
      </c>
      <c r="H505">
        <v>414</v>
      </c>
    </row>
    <row r="506" spans="1:15" x14ac:dyDescent="0.25">
      <c r="A506" t="s">
        <v>4</v>
      </c>
      <c r="B506" t="s">
        <v>330</v>
      </c>
      <c r="C506" s="1">
        <v>247318000790</v>
      </c>
      <c r="D506" t="s">
        <v>368</v>
      </c>
      <c r="E506" s="1">
        <v>247318000676</v>
      </c>
      <c r="F506" t="s">
        <v>367</v>
      </c>
      <c r="G506" t="s">
        <v>5</v>
      </c>
      <c r="H506">
        <v>24</v>
      </c>
    </row>
    <row r="507" spans="1:15" x14ac:dyDescent="0.25">
      <c r="A507" t="s">
        <v>4</v>
      </c>
      <c r="B507" t="s">
        <v>330</v>
      </c>
      <c r="C507" s="1">
        <v>247318000561</v>
      </c>
      <c r="D507" t="s">
        <v>365</v>
      </c>
      <c r="E507" s="1">
        <v>247318001214</v>
      </c>
      <c r="F507" t="s">
        <v>366</v>
      </c>
      <c r="G507" t="s">
        <v>5</v>
      </c>
      <c r="H507">
        <v>46</v>
      </c>
    </row>
    <row r="508" spans="1:15" x14ac:dyDescent="0.25">
      <c r="A508" t="s">
        <v>4</v>
      </c>
      <c r="B508" t="s">
        <v>330</v>
      </c>
      <c r="C508" s="1">
        <v>247318000561</v>
      </c>
      <c r="D508" t="s">
        <v>365</v>
      </c>
      <c r="E508" s="1">
        <v>247318000561</v>
      </c>
      <c r="F508" t="s">
        <v>364</v>
      </c>
      <c r="G508" t="s">
        <v>5</v>
      </c>
      <c r="H508">
        <v>286</v>
      </c>
    </row>
    <row r="509" spans="1:15" x14ac:dyDescent="0.25">
      <c r="A509" t="s">
        <v>4</v>
      </c>
      <c r="B509" t="s">
        <v>330</v>
      </c>
      <c r="C509" s="1">
        <v>247318000528</v>
      </c>
      <c r="D509" t="s">
        <v>358</v>
      </c>
      <c r="E509" s="1">
        <v>247318001117</v>
      </c>
      <c r="F509" t="s">
        <v>363</v>
      </c>
      <c r="G509" t="s">
        <v>5</v>
      </c>
      <c r="H509">
        <v>17</v>
      </c>
    </row>
    <row r="510" spans="1:15" x14ac:dyDescent="0.25">
      <c r="A510" t="s">
        <v>4</v>
      </c>
      <c r="B510" t="s">
        <v>330</v>
      </c>
      <c r="C510" s="1">
        <v>247318000528</v>
      </c>
      <c r="D510" t="s">
        <v>358</v>
      </c>
      <c r="E510" s="1">
        <v>247318000935</v>
      </c>
      <c r="F510" t="s">
        <v>362</v>
      </c>
      <c r="G510" t="s">
        <v>5</v>
      </c>
      <c r="H510">
        <v>28</v>
      </c>
    </row>
    <row r="511" spans="1:15" x14ac:dyDescent="0.25">
      <c r="A511" t="s">
        <v>4</v>
      </c>
      <c r="B511" t="s">
        <v>330</v>
      </c>
      <c r="C511" s="1">
        <v>247318000528</v>
      </c>
      <c r="D511" t="s">
        <v>358</v>
      </c>
      <c r="E511" s="1">
        <v>247318000927</v>
      </c>
      <c r="F511" t="s">
        <v>361</v>
      </c>
      <c r="G511" t="s">
        <v>5</v>
      </c>
      <c r="H511">
        <v>12</v>
      </c>
    </row>
    <row r="512" spans="1:15" x14ac:dyDescent="0.25">
      <c r="A512" t="s">
        <v>4</v>
      </c>
      <c r="B512" t="s">
        <v>330</v>
      </c>
      <c r="C512" s="1">
        <v>247318000528</v>
      </c>
      <c r="D512" t="s">
        <v>358</v>
      </c>
      <c r="E512" s="1">
        <v>247318000862</v>
      </c>
      <c r="F512" t="s">
        <v>123</v>
      </c>
      <c r="G512" t="s">
        <v>5</v>
      </c>
      <c r="H512">
        <v>5</v>
      </c>
    </row>
    <row r="513" spans="1:15" x14ac:dyDescent="0.25">
      <c r="A513" t="s">
        <v>4</v>
      </c>
      <c r="B513" t="s">
        <v>330</v>
      </c>
      <c r="C513" s="1">
        <v>247318000528</v>
      </c>
      <c r="D513" t="s">
        <v>358</v>
      </c>
      <c r="E513" s="1">
        <v>247318000625</v>
      </c>
      <c r="F513" t="s">
        <v>360</v>
      </c>
      <c r="G513" t="s">
        <v>5</v>
      </c>
      <c r="H513">
        <v>28</v>
      </c>
    </row>
    <row r="514" spans="1:15" x14ac:dyDescent="0.25">
      <c r="A514" t="s">
        <v>4</v>
      </c>
      <c r="B514" t="s">
        <v>330</v>
      </c>
      <c r="C514" s="1">
        <v>247318000528</v>
      </c>
      <c r="D514" t="s">
        <v>358</v>
      </c>
      <c r="E514" s="1">
        <v>247318000528</v>
      </c>
      <c r="F514" t="s">
        <v>359</v>
      </c>
      <c r="G514" t="s">
        <v>5</v>
      </c>
      <c r="H514">
        <v>361</v>
      </c>
      <c r="I514">
        <v>361</v>
      </c>
      <c r="L514">
        <v>15</v>
      </c>
      <c r="O514">
        <v>15</v>
      </c>
    </row>
    <row r="515" spans="1:15" x14ac:dyDescent="0.25">
      <c r="A515" t="s">
        <v>4</v>
      </c>
      <c r="B515" t="s">
        <v>330</v>
      </c>
      <c r="C515" s="1">
        <v>247318000528</v>
      </c>
      <c r="D515" t="s">
        <v>358</v>
      </c>
      <c r="E515" s="1">
        <v>247318000013</v>
      </c>
      <c r="F515" t="s">
        <v>357</v>
      </c>
      <c r="G515" t="s">
        <v>5</v>
      </c>
      <c r="H515">
        <v>10</v>
      </c>
    </row>
    <row r="516" spans="1:15" x14ac:dyDescent="0.25">
      <c r="A516" t="s">
        <v>4</v>
      </c>
      <c r="B516" t="s">
        <v>330</v>
      </c>
      <c r="C516" s="1">
        <v>247318000234</v>
      </c>
      <c r="D516" t="s">
        <v>352</v>
      </c>
      <c r="E516" s="1">
        <v>247318000919</v>
      </c>
      <c r="F516" t="s">
        <v>248</v>
      </c>
      <c r="G516" t="s">
        <v>5</v>
      </c>
      <c r="H516">
        <v>7</v>
      </c>
      <c r="I516">
        <v>7</v>
      </c>
      <c r="L516">
        <v>1</v>
      </c>
      <c r="O516">
        <v>1</v>
      </c>
    </row>
    <row r="517" spans="1:15" x14ac:dyDescent="0.25">
      <c r="A517" t="s">
        <v>4</v>
      </c>
      <c r="B517" t="s">
        <v>330</v>
      </c>
      <c r="C517" s="1">
        <v>247318000234</v>
      </c>
      <c r="D517" t="s">
        <v>352</v>
      </c>
      <c r="E517" s="1">
        <v>247318000897</v>
      </c>
      <c r="F517" t="s">
        <v>356</v>
      </c>
      <c r="G517" t="s">
        <v>5</v>
      </c>
      <c r="H517">
        <v>4</v>
      </c>
      <c r="I517">
        <v>4</v>
      </c>
      <c r="L517">
        <v>1</v>
      </c>
      <c r="O517">
        <v>1</v>
      </c>
    </row>
    <row r="518" spans="1:15" x14ac:dyDescent="0.25">
      <c r="A518" t="s">
        <v>4</v>
      </c>
      <c r="B518" t="s">
        <v>330</v>
      </c>
      <c r="C518" s="1">
        <v>247318000234</v>
      </c>
      <c r="D518" t="s">
        <v>352</v>
      </c>
      <c r="E518" s="1">
        <v>247318000757</v>
      </c>
      <c r="F518" t="s">
        <v>17</v>
      </c>
      <c r="G518" t="s">
        <v>5</v>
      </c>
      <c r="H518">
        <v>11</v>
      </c>
    </row>
    <row r="519" spans="1:15" x14ac:dyDescent="0.25">
      <c r="A519" t="s">
        <v>4</v>
      </c>
      <c r="B519" t="s">
        <v>330</v>
      </c>
      <c r="C519" s="1">
        <v>247318000234</v>
      </c>
      <c r="D519" t="s">
        <v>352</v>
      </c>
      <c r="E519" s="1">
        <v>247318000552</v>
      </c>
      <c r="F519" t="s">
        <v>355</v>
      </c>
      <c r="G519" t="s">
        <v>5</v>
      </c>
      <c r="H519">
        <v>5</v>
      </c>
      <c r="I519">
        <v>5</v>
      </c>
      <c r="L519">
        <v>1</v>
      </c>
      <c r="M519">
        <v>1</v>
      </c>
    </row>
    <row r="520" spans="1:15" x14ac:dyDescent="0.25">
      <c r="A520" t="s">
        <v>4</v>
      </c>
      <c r="B520" t="s">
        <v>330</v>
      </c>
      <c r="C520" s="1">
        <v>247318000234</v>
      </c>
      <c r="D520" t="s">
        <v>352</v>
      </c>
      <c r="E520" s="1">
        <v>247318000501</v>
      </c>
      <c r="F520" t="s">
        <v>354</v>
      </c>
      <c r="G520" t="s">
        <v>5</v>
      </c>
      <c r="H520">
        <v>16</v>
      </c>
      <c r="L520">
        <v>1</v>
      </c>
      <c r="O520">
        <v>1</v>
      </c>
    </row>
    <row r="521" spans="1:15" x14ac:dyDescent="0.25">
      <c r="A521" t="s">
        <v>4</v>
      </c>
      <c r="B521" t="s">
        <v>330</v>
      </c>
      <c r="C521" s="1">
        <v>247318000234</v>
      </c>
      <c r="D521" t="s">
        <v>352</v>
      </c>
      <c r="E521" s="1">
        <v>247318000498</v>
      </c>
      <c r="F521" t="s">
        <v>95</v>
      </c>
      <c r="G521" t="s">
        <v>5</v>
      </c>
      <c r="H521">
        <v>12</v>
      </c>
      <c r="I521">
        <v>12</v>
      </c>
      <c r="L521">
        <v>1</v>
      </c>
      <c r="N521">
        <v>1</v>
      </c>
    </row>
    <row r="522" spans="1:15" x14ac:dyDescent="0.25">
      <c r="A522" t="s">
        <v>4</v>
      </c>
      <c r="B522" t="s">
        <v>330</v>
      </c>
      <c r="C522" s="1">
        <v>247318000234</v>
      </c>
      <c r="D522" t="s">
        <v>352</v>
      </c>
      <c r="E522" s="1">
        <v>247318000285</v>
      </c>
      <c r="F522" t="s">
        <v>353</v>
      </c>
      <c r="G522" t="s">
        <v>5</v>
      </c>
      <c r="H522">
        <v>55</v>
      </c>
      <c r="I522">
        <v>55</v>
      </c>
      <c r="J522">
        <v>39</v>
      </c>
      <c r="K522">
        <v>1</v>
      </c>
      <c r="L522">
        <v>3</v>
      </c>
      <c r="M522">
        <v>3</v>
      </c>
    </row>
    <row r="523" spans="1:15" x14ac:dyDescent="0.25">
      <c r="A523" t="s">
        <v>4</v>
      </c>
      <c r="B523" t="s">
        <v>330</v>
      </c>
      <c r="C523" s="1">
        <v>247318000234</v>
      </c>
      <c r="D523" t="s">
        <v>352</v>
      </c>
      <c r="E523" s="1">
        <v>247318000234</v>
      </c>
      <c r="F523" t="s">
        <v>351</v>
      </c>
      <c r="G523" t="s">
        <v>5</v>
      </c>
      <c r="H523">
        <v>382</v>
      </c>
      <c r="I523">
        <v>337</v>
      </c>
      <c r="J523">
        <v>28</v>
      </c>
      <c r="L523">
        <v>21</v>
      </c>
      <c r="M523">
        <v>7</v>
      </c>
      <c r="N523">
        <v>1</v>
      </c>
      <c r="O523">
        <v>13</v>
      </c>
    </row>
    <row r="524" spans="1:15" x14ac:dyDescent="0.25">
      <c r="A524" t="s">
        <v>4</v>
      </c>
      <c r="B524" t="s">
        <v>330</v>
      </c>
      <c r="C524" s="1">
        <v>247318000234</v>
      </c>
      <c r="D524" t="s">
        <v>352</v>
      </c>
      <c r="E524" s="1">
        <v>247318000234</v>
      </c>
      <c r="F524" t="s">
        <v>351</v>
      </c>
      <c r="G524" t="s">
        <v>282</v>
      </c>
      <c r="H524">
        <v>104</v>
      </c>
      <c r="I524">
        <v>82</v>
      </c>
      <c r="L524">
        <v>9</v>
      </c>
      <c r="M524">
        <v>3</v>
      </c>
      <c r="O524">
        <v>6</v>
      </c>
    </row>
    <row r="525" spans="1:15" x14ac:dyDescent="0.25">
      <c r="A525" t="s">
        <v>4</v>
      </c>
      <c r="B525" t="s">
        <v>330</v>
      </c>
      <c r="C525" s="1">
        <v>247318000188</v>
      </c>
      <c r="D525" t="s">
        <v>347</v>
      </c>
      <c r="E525" s="1">
        <v>247318000269</v>
      </c>
      <c r="F525" t="s">
        <v>350</v>
      </c>
      <c r="G525" t="s">
        <v>5</v>
      </c>
      <c r="H525">
        <v>55</v>
      </c>
      <c r="I525">
        <v>46</v>
      </c>
      <c r="J525">
        <v>42</v>
      </c>
      <c r="K525">
        <v>42</v>
      </c>
      <c r="L525">
        <v>3</v>
      </c>
      <c r="M525">
        <v>3</v>
      </c>
    </row>
    <row r="526" spans="1:15" x14ac:dyDescent="0.25">
      <c r="A526" t="s">
        <v>4</v>
      </c>
      <c r="B526" t="s">
        <v>330</v>
      </c>
      <c r="C526" s="1">
        <v>247318000188</v>
      </c>
      <c r="D526" t="s">
        <v>347</v>
      </c>
      <c r="E526" s="1">
        <v>247318000218</v>
      </c>
      <c r="F526" t="s">
        <v>349</v>
      </c>
      <c r="G526" t="s">
        <v>5</v>
      </c>
      <c r="H526">
        <v>45</v>
      </c>
      <c r="I526">
        <v>30</v>
      </c>
      <c r="J526">
        <v>30</v>
      </c>
      <c r="K526">
        <v>30</v>
      </c>
      <c r="L526">
        <v>2</v>
      </c>
      <c r="M526">
        <v>2</v>
      </c>
    </row>
    <row r="527" spans="1:15" x14ac:dyDescent="0.25">
      <c r="A527" t="s">
        <v>4</v>
      </c>
      <c r="B527" t="s">
        <v>330</v>
      </c>
      <c r="C527" s="1">
        <v>247318000188</v>
      </c>
      <c r="D527" t="s">
        <v>347</v>
      </c>
      <c r="E527" s="1">
        <v>247318000188</v>
      </c>
      <c r="F527" t="s">
        <v>348</v>
      </c>
      <c r="G527" t="s">
        <v>5</v>
      </c>
      <c r="H527">
        <v>238</v>
      </c>
      <c r="I527">
        <v>224</v>
      </c>
      <c r="J527">
        <v>191</v>
      </c>
      <c r="K527">
        <v>191</v>
      </c>
      <c r="L527">
        <v>10</v>
      </c>
      <c r="M527">
        <v>8</v>
      </c>
      <c r="O527">
        <v>2</v>
      </c>
    </row>
    <row r="528" spans="1:15" x14ac:dyDescent="0.25">
      <c r="A528" t="s">
        <v>4</v>
      </c>
      <c r="B528" t="s">
        <v>330</v>
      </c>
      <c r="C528" s="1">
        <v>247318000188</v>
      </c>
      <c r="D528" t="s">
        <v>347</v>
      </c>
      <c r="E528" s="1">
        <v>247318000137</v>
      </c>
      <c r="F528" t="s">
        <v>124</v>
      </c>
      <c r="G528" t="s">
        <v>5</v>
      </c>
      <c r="H528">
        <v>16</v>
      </c>
      <c r="I528">
        <v>8</v>
      </c>
      <c r="J528">
        <v>8</v>
      </c>
      <c r="K528">
        <v>8</v>
      </c>
      <c r="L528">
        <v>1</v>
      </c>
      <c r="M528">
        <v>1</v>
      </c>
    </row>
    <row r="529" spans="1:14" x14ac:dyDescent="0.25">
      <c r="A529" t="s">
        <v>4</v>
      </c>
      <c r="B529" t="s">
        <v>330</v>
      </c>
      <c r="C529" s="1">
        <v>247318000188</v>
      </c>
      <c r="D529" t="s">
        <v>347</v>
      </c>
      <c r="E529" s="1">
        <v>247318000021</v>
      </c>
      <c r="F529" t="s">
        <v>346</v>
      </c>
      <c r="G529" t="s">
        <v>5</v>
      </c>
      <c r="H529">
        <v>21</v>
      </c>
      <c r="I529">
        <v>21</v>
      </c>
      <c r="J529">
        <v>21</v>
      </c>
      <c r="K529">
        <v>21</v>
      </c>
      <c r="L529">
        <v>1</v>
      </c>
      <c r="M529">
        <v>1</v>
      </c>
    </row>
    <row r="530" spans="1:14" x14ac:dyDescent="0.25">
      <c r="A530" t="s">
        <v>4</v>
      </c>
      <c r="B530" t="s">
        <v>330</v>
      </c>
      <c r="C530" s="1">
        <v>247318000111</v>
      </c>
      <c r="D530" t="s">
        <v>343</v>
      </c>
      <c r="E530" s="1">
        <v>247318800109</v>
      </c>
      <c r="F530" t="s">
        <v>345</v>
      </c>
      <c r="G530" t="s">
        <v>5</v>
      </c>
      <c r="H530">
        <v>240</v>
      </c>
      <c r="I530">
        <v>240</v>
      </c>
      <c r="J530">
        <v>206</v>
      </c>
      <c r="K530">
        <v>52</v>
      </c>
      <c r="L530">
        <v>13</v>
      </c>
      <c r="M530">
        <v>12</v>
      </c>
      <c r="N530">
        <v>1</v>
      </c>
    </row>
    <row r="531" spans="1:14" x14ac:dyDescent="0.25">
      <c r="A531" t="s">
        <v>4</v>
      </c>
      <c r="B531" t="s">
        <v>330</v>
      </c>
      <c r="C531" s="1">
        <v>247318000111</v>
      </c>
      <c r="D531" t="s">
        <v>343</v>
      </c>
      <c r="E531" s="1">
        <v>247318000544</v>
      </c>
      <c r="F531" t="s">
        <v>344</v>
      </c>
      <c r="G531" t="s">
        <v>5</v>
      </c>
      <c r="H531">
        <v>38</v>
      </c>
      <c r="I531">
        <v>38</v>
      </c>
      <c r="L531">
        <v>2</v>
      </c>
      <c r="M531">
        <v>2</v>
      </c>
    </row>
    <row r="532" spans="1:14" x14ac:dyDescent="0.25">
      <c r="A532" t="s">
        <v>4</v>
      </c>
      <c r="B532" t="s">
        <v>330</v>
      </c>
      <c r="C532" s="1">
        <v>247318000111</v>
      </c>
      <c r="D532" t="s">
        <v>343</v>
      </c>
      <c r="E532" s="1">
        <v>247318000111</v>
      </c>
      <c r="F532" t="s">
        <v>342</v>
      </c>
      <c r="G532" t="s">
        <v>5</v>
      </c>
      <c r="H532">
        <v>112</v>
      </c>
      <c r="I532">
        <v>112</v>
      </c>
      <c r="J532">
        <v>112</v>
      </c>
      <c r="K532">
        <v>26</v>
      </c>
      <c r="L532">
        <v>5</v>
      </c>
      <c r="M532">
        <v>4</v>
      </c>
      <c r="N532">
        <v>1</v>
      </c>
    </row>
    <row r="533" spans="1:14" x14ac:dyDescent="0.25">
      <c r="A533" t="s">
        <v>4</v>
      </c>
      <c r="B533" t="s">
        <v>330</v>
      </c>
      <c r="C533" s="1">
        <v>147318000311</v>
      </c>
      <c r="D533" t="s">
        <v>340</v>
      </c>
      <c r="E533" s="1">
        <v>147318000311</v>
      </c>
      <c r="F533" t="s">
        <v>341</v>
      </c>
      <c r="G533" t="s">
        <v>5</v>
      </c>
      <c r="H533">
        <v>506</v>
      </c>
    </row>
    <row r="534" spans="1:14" x14ac:dyDescent="0.25">
      <c r="A534" t="s">
        <v>4</v>
      </c>
      <c r="B534" t="s">
        <v>330</v>
      </c>
      <c r="C534" s="1">
        <v>147318000311</v>
      </c>
      <c r="D534" t="s">
        <v>340</v>
      </c>
      <c r="E534" s="1">
        <v>147318000035</v>
      </c>
      <c r="F534" t="s">
        <v>339</v>
      </c>
      <c r="G534" t="s">
        <v>5</v>
      </c>
      <c r="H534">
        <v>119</v>
      </c>
    </row>
    <row r="535" spans="1:14" x14ac:dyDescent="0.25">
      <c r="A535" t="s">
        <v>4</v>
      </c>
      <c r="B535" t="s">
        <v>330</v>
      </c>
      <c r="C535" s="1">
        <v>147318000027</v>
      </c>
      <c r="D535" t="s">
        <v>335</v>
      </c>
      <c r="E535" s="1">
        <v>247318000277</v>
      </c>
      <c r="F535" t="s">
        <v>338</v>
      </c>
      <c r="G535" t="s">
        <v>5</v>
      </c>
      <c r="H535">
        <v>41</v>
      </c>
    </row>
    <row r="536" spans="1:14" x14ac:dyDescent="0.25">
      <c r="A536" t="s">
        <v>4</v>
      </c>
      <c r="B536" t="s">
        <v>330</v>
      </c>
      <c r="C536" s="1">
        <v>147318000027</v>
      </c>
      <c r="D536" t="s">
        <v>335</v>
      </c>
      <c r="E536" s="1">
        <v>247318000251</v>
      </c>
      <c r="F536" t="s">
        <v>337</v>
      </c>
      <c r="G536" t="s">
        <v>5</v>
      </c>
      <c r="H536">
        <v>31</v>
      </c>
    </row>
    <row r="537" spans="1:14" x14ac:dyDescent="0.25">
      <c r="A537" t="s">
        <v>4</v>
      </c>
      <c r="B537" t="s">
        <v>330</v>
      </c>
      <c r="C537" s="1">
        <v>147318000027</v>
      </c>
      <c r="D537" t="s">
        <v>335</v>
      </c>
      <c r="E537" s="1">
        <v>247318000099</v>
      </c>
      <c r="F537" t="s">
        <v>336</v>
      </c>
      <c r="G537" t="s">
        <v>5</v>
      </c>
      <c r="H537">
        <v>35</v>
      </c>
    </row>
    <row r="538" spans="1:14" x14ac:dyDescent="0.25">
      <c r="A538" t="s">
        <v>4</v>
      </c>
      <c r="B538" t="s">
        <v>330</v>
      </c>
      <c r="C538" s="1">
        <v>147318000027</v>
      </c>
      <c r="D538" t="s">
        <v>335</v>
      </c>
      <c r="E538" s="1">
        <v>147318000027</v>
      </c>
      <c r="F538" t="s">
        <v>334</v>
      </c>
      <c r="G538" t="s">
        <v>5</v>
      </c>
      <c r="H538">
        <v>923</v>
      </c>
    </row>
    <row r="539" spans="1:14" x14ac:dyDescent="0.25">
      <c r="A539" t="s">
        <v>4</v>
      </c>
      <c r="B539" t="s">
        <v>330</v>
      </c>
      <c r="C539" s="1">
        <v>147318000019</v>
      </c>
      <c r="D539" t="s">
        <v>329</v>
      </c>
      <c r="E539" s="1">
        <v>247318000226</v>
      </c>
      <c r="F539" t="s">
        <v>333</v>
      </c>
      <c r="G539" t="s">
        <v>5</v>
      </c>
      <c r="H539">
        <v>68</v>
      </c>
    </row>
    <row r="540" spans="1:14" x14ac:dyDescent="0.25">
      <c r="A540" t="s">
        <v>4</v>
      </c>
      <c r="B540" t="s">
        <v>330</v>
      </c>
      <c r="C540" s="1">
        <v>147318000019</v>
      </c>
      <c r="D540" t="s">
        <v>329</v>
      </c>
      <c r="E540" s="1">
        <v>147318001201</v>
      </c>
      <c r="F540" t="s">
        <v>332</v>
      </c>
      <c r="G540" t="s">
        <v>5</v>
      </c>
      <c r="H540">
        <v>9</v>
      </c>
    </row>
    <row r="541" spans="1:14" x14ac:dyDescent="0.25">
      <c r="A541" t="s">
        <v>4</v>
      </c>
      <c r="B541" t="s">
        <v>330</v>
      </c>
      <c r="C541" s="1">
        <v>147318000019</v>
      </c>
      <c r="D541" t="s">
        <v>329</v>
      </c>
      <c r="E541" s="1">
        <v>147318000043</v>
      </c>
      <c r="F541" t="s">
        <v>331</v>
      </c>
      <c r="G541" t="s">
        <v>5</v>
      </c>
      <c r="H541">
        <v>166</v>
      </c>
    </row>
    <row r="542" spans="1:14" x14ac:dyDescent="0.25">
      <c r="A542" t="s">
        <v>4</v>
      </c>
      <c r="B542" t="s">
        <v>330</v>
      </c>
      <c r="C542" s="1">
        <v>147318000019</v>
      </c>
      <c r="D542" t="s">
        <v>329</v>
      </c>
      <c r="E542" s="1">
        <v>147318000019</v>
      </c>
      <c r="F542" t="s">
        <v>328</v>
      </c>
      <c r="G542" t="s">
        <v>5</v>
      </c>
      <c r="H542">
        <v>597</v>
      </c>
      <c r="I542">
        <v>597</v>
      </c>
      <c r="J542">
        <v>597</v>
      </c>
      <c r="K542">
        <v>130</v>
      </c>
      <c r="L542">
        <v>6</v>
      </c>
      <c r="M542">
        <v>6</v>
      </c>
    </row>
    <row r="543" spans="1:14" x14ac:dyDescent="0.25">
      <c r="A543" t="s">
        <v>4</v>
      </c>
      <c r="B543" t="s">
        <v>264</v>
      </c>
      <c r="C543" s="1">
        <v>347288800171</v>
      </c>
      <c r="D543" t="s">
        <v>327</v>
      </c>
      <c r="E543" s="1">
        <v>347288800171</v>
      </c>
      <c r="F543" t="s">
        <v>326</v>
      </c>
      <c r="G543" t="s">
        <v>16</v>
      </c>
      <c r="H543">
        <v>156</v>
      </c>
    </row>
    <row r="544" spans="1:14" x14ac:dyDescent="0.25">
      <c r="A544" t="s">
        <v>4</v>
      </c>
      <c r="B544" t="s">
        <v>264</v>
      </c>
      <c r="C544" s="1">
        <v>347288800171</v>
      </c>
      <c r="D544" t="s">
        <v>327</v>
      </c>
      <c r="E544" s="1">
        <v>347288800171</v>
      </c>
      <c r="F544" t="s">
        <v>326</v>
      </c>
      <c r="G544" t="s">
        <v>5</v>
      </c>
      <c r="H544">
        <v>67</v>
      </c>
    </row>
    <row r="545" spans="1:15" x14ac:dyDescent="0.25">
      <c r="A545" t="s">
        <v>4</v>
      </c>
      <c r="B545" t="s">
        <v>264</v>
      </c>
      <c r="C545" s="1">
        <v>347288010901</v>
      </c>
      <c r="D545" t="s">
        <v>325</v>
      </c>
      <c r="E545" s="1">
        <v>347288010901</v>
      </c>
      <c r="F545" t="s">
        <v>324</v>
      </c>
      <c r="G545" t="s">
        <v>5</v>
      </c>
      <c r="H545">
        <v>53</v>
      </c>
      <c r="I545">
        <v>53</v>
      </c>
      <c r="J545">
        <v>11</v>
      </c>
      <c r="K545">
        <v>11</v>
      </c>
      <c r="L545">
        <v>5</v>
      </c>
      <c r="M545">
        <v>2</v>
      </c>
      <c r="O545">
        <v>3</v>
      </c>
    </row>
    <row r="546" spans="1:15" x14ac:dyDescent="0.25">
      <c r="A546" t="s">
        <v>4</v>
      </c>
      <c r="B546" t="s">
        <v>264</v>
      </c>
      <c r="C546" s="1">
        <v>347288010889</v>
      </c>
      <c r="D546" t="s">
        <v>323</v>
      </c>
      <c r="E546" s="1">
        <v>347288010889</v>
      </c>
      <c r="F546" t="s">
        <v>322</v>
      </c>
      <c r="G546" t="s">
        <v>5</v>
      </c>
      <c r="H546">
        <v>6</v>
      </c>
    </row>
    <row r="547" spans="1:15" x14ac:dyDescent="0.25">
      <c r="A547" t="s">
        <v>4</v>
      </c>
      <c r="B547" t="s">
        <v>264</v>
      </c>
      <c r="C547" s="1">
        <v>347288010536</v>
      </c>
      <c r="D547" t="s">
        <v>321</v>
      </c>
      <c r="E547" s="1">
        <v>347288010536</v>
      </c>
      <c r="F547" t="s">
        <v>320</v>
      </c>
      <c r="G547" t="s">
        <v>5</v>
      </c>
      <c r="H547">
        <v>29</v>
      </c>
      <c r="I547">
        <v>29</v>
      </c>
    </row>
    <row r="548" spans="1:15" x14ac:dyDescent="0.25">
      <c r="A548" t="s">
        <v>4</v>
      </c>
      <c r="B548" t="s">
        <v>264</v>
      </c>
      <c r="C548" s="1">
        <v>347288010501</v>
      </c>
      <c r="D548" t="s">
        <v>319</v>
      </c>
      <c r="E548" s="1">
        <v>347288010501</v>
      </c>
      <c r="F548" t="s">
        <v>318</v>
      </c>
      <c r="G548" t="s">
        <v>5</v>
      </c>
      <c r="H548">
        <v>16</v>
      </c>
      <c r="I548">
        <v>12</v>
      </c>
      <c r="J548">
        <v>12</v>
      </c>
      <c r="K548">
        <v>12</v>
      </c>
      <c r="L548">
        <v>2</v>
      </c>
      <c r="M548">
        <v>2</v>
      </c>
    </row>
    <row r="549" spans="1:15" x14ac:dyDescent="0.25">
      <c r="A549" t="s">
        <v>4</v>
      </c>
      <c r="B549" t="s">
        <v>264</v>
      </c>
      <c r="C549" s="1">
        <v>347288010498</v>
      </c>
      <c r="D549" t="s">
        <v>317</v>
      </c>
      <c r="E549" s="1">
        <v>347288010498</v>
      </c>
      <c r="F549" t="s">
        <v>317</v>
      </c>
      <c r="G549" t="s">
        <v>5</v>
      </c>
      <c r="H549">
        <v>11</v>
      </c>
    </row>
    <row r="550" spans="1:15" x14ac:dyDescent="0.25">
      <c r="A550" t="s">
        <v>4</v>
      </c>
      <c r="B550" t="s">
        <v>264</v>
      </c>
      <c r="C550" s="1">
        <v>347288010358</v>
      </c>
      <c r="D550" t="s">
        <v>316</v>
      </c>
      <c r="E550" s="1">
        <v>347288010358</v>
      </c>
      <c r="F550" t="s">
        <v>316</v>
      </c>
      <c r="G550" t="s">
        <v>5</v>
      </c>
      <c r="H550">
        <v>71</v>
      </c>
    </row>
    <row r="551" spans="1:15" x14ac:dyDescent="0.25">
      <c r="A551" t="s">
        <v>4</v>
      </c>
      <c r="B551" t="s">
        <v>264</v>
      </c>
      <c r="C551" s="1">
        <v>347288010331</v>
      </c>
      <c r="D551" t="s">
        <v>315</v>
      </c>
      <c r="E551" s="1">
        <v>347288010331</v>
      </c>
      <c r="F551" t="s">
        <v>314</v>
      </c>
      <c r="G551" t="s">
        <v>5</v>
      </c>
      <c r="H551">
        <v>59</v>
      </c>
    </row>
    <row r="552" spans="1:15" x14ac:dyDescent="0.25">
      <c r="A552" t="s">
        <v>4</v>
      </c>
      <c r="B552" t="s">
        <v>264</v>
      </c>
      <c r="C552" s="1">
        <v>347288001286</v>
      </c>
      <c r="D552" t="s">
        <v>313</v>
      </c>
      <c r="E552" s="1">
        <v>347288001286</v>
      </c>
      <c r="F552" t="s">
        <v>313</v>
      </c>
      <c r="G552" t="s">
        <v>5</v>
      </c>
      <c r="H552">
        <v>97</v>
      </c>
      <c r="I552">
        <v>97</v>
      </c>
      <c r="J552">
        <v>92</v>
      </c>
      <c r="K552">
        <v>92</v>
      </c>
      <c r="L552">
        <v>4</v>
      </c>
      <c r="M552">
        <v>4</v>
      </c>
    </row>
    <row r="553" spans="1:15" x14ac:dyDescent="0.25">
      <c r="A553" t="s">
        <v>4</v>
      </c>
      <c r="B553" t="s">
        <v>264</v>
      </c>
      <c r="C553" s="1">
        <v>347288000778</v>
      </c>
      <c r="D553" t="s">
        <v>312</v>
      </c>
      <c r="E553" s="1">
        <v>347288000778</v>
      </c>
      <c r="F553" t="s">
        <v>312</v>
      </c>
      <c r="G553" t="s">
        <v>5</v>
      </c>
      <c r="H553">
        <v>3</v>
      </c>
    </row>
    <row r="554" spans="1:15" x14ac:dyDescent="0.25">
      <c r="A554" t="s">
        <v>4</v>
      </c>
      <c r="B554" t="s">
        <v>264</v>
      </c>
      <c r="C554" s="1">
        <v>347288000701</v>
      </c>
      <c r="D554" t="s">
        <v>311</v>
      </c>
      <c r="E554" s="1">
        <v>347288000701</v>
      </c>
      <c r="F554" t="s">
        <v>310</v>
      </c>
      <c r="G554" t="s">
        <v>16</v>
      </c>
      <c r="H554">
        <v>114</v>
      </c>
    </row>
    <row r="555" spans="1:15" x14ac:dyDescent="0.25">
      <c r="A555" t="s">
        <v>4</v>
      </c>
      <c r="B555" t="s">
        <v>264</v>
      </c>
      <c r="C555" s="1">
        <v>347288000697</v>
      </c>
      <c r="D555" t="s">
        <v>309</v>
      </c>
      <c r="E555" s="1">
        <v>347288000697</v>
      </c>
      <c r="F555" t="s">
        <v>309</v>
      </c>
      <c r="G555" t="s">
        <v>5</v>
      </c>
      <c r="H555">
        <v>425</v>
      </c>
      <c r="I555">
        <v>425</v>
      </c>
      <c r="J555">
        <v>425</v>
      </c>
      <c r="K555">
        <v>398</v>
      </c>
      <c r="L555">
        <v>15</v>
      </c>
      <c r="M555">
        <v>15</v>
      </c>
    </row>
    <row r="556" spans="1:15" x14ac:dyDescent="0.25">
      <c r="A556" t="s">
        <v>4</v>
      </c>
      <c r="B556" t="s">
        <v>264</v>
      </c>
      <c r="C556" s="1">
        <v>347288000352</v>
      </c>
      <c r="D556" t="s">
        <v>307</v>
      </c>
      <c r="E556" s="1">
        <v>347288000352</v>
      </c>
      <c r="F556" t="s">
        <v>308</v>
      </c>
      <c r="G556" t="s">
        <v>282</v>
      </c>
      <c r="H556">
        <v>1218</v>
      </c>
      <c r="I556">
        <v>1218</v>
      </c>
      <c r="J556">
        <v>1130</v>
      </c>
      <c r="K556">
        <v>868</v>
      </c>
      <c r="L556">
        <v>29</v>
      </c>
      <c r="M556">
        <v>20</v>
      </c>
      <c r="N556">
        <v>1</v>
      </c>
      <c r="O556">
        <v>8</v>
      </c>
    </row>
    <row r="557" spans="1:15" x14ac:dyDescent="0.25">
      <c r="A557" t="s">
        <v>4</v>
      </c>
      <c r="B557" t="s">
        <v>264</v>
      </c>
      <c r="C557" s="1">
        <v>347288000352</v>
      </c>
      <c r="D557" t="s">
        <v>307</v>
      </c>
      <c r="E557" s="1">
        <v>147288001511</v>
      </c>
      <c r="F557" t="s">
        <v>306</v>
      </c>
      <c r="G557" t="s">
        <v>5</v>
      </c>
      <c r="H557">
        <v>313</v>
      </c>
      <c r="I557">
        <v>313</v>
      </c>
      <c r="J557">
        <v>303</v>
      </c>
      <c r="K557">
        <v>277</v>
      </c>
      <c r="L557">
        <v>9</v>
      </c>
      <c r="M557">
        <v>9</v>
      </c>
    </row>
    <row r="558" spans="1:15" x14ac:dyDescent="0.25">
      <c r="A558" t="s">
        <v>4</v>
      </c>
      <c r="B558" t="s">
        <v>264</v>
      </c>
      <c r="C558" s="1">
        <v>347288000069</v>
      </c>
      <c r="D558" t="s">
        <v>305</v>
      </c>
      <c r="E558" s="1">
        <v>347288000069</v>
      </c>
      <c r="F558" t="s">
        <v>305</v>
      </c>
      <c r="G558" t="s">
        <v>5</v>
      </c>
      <c r="H558">
        <v>27</v>
      </c>
    </row>
    <row r="559" spans="1:15" x14ac:dyDescent="0.25">
      <c r="A559" t="s">
        <v>4</v>
      </c>
      <c r="B559" t="s">
        <v>264</v>
      </c>
      <c r="C559" s="1">
        <v>347288000026</v>
      </c>
      <c r="D559" t="s">
        <v>304</v>
      </c>
      <c r="E559" s="1">
        <v>347288000026</v>
      </c>
      <c r="F559" t="s">
        <v>303</v>
      </c>
      <c r="G559" t="s">
        <v>5</v>
      </c>
      <c r="H559">
        <v>496</v>
      </c>
      <c r="I559">
        <v>496</v>
      </c>
      <c r="J559">
        <v>496</v>
      </c>
      <c r="K559">
        <v>483</v>
      </c>
      <c r="L559">
        <v>26</v>
      </c>
      <c r="M559">
        <v>18</v>
      </c>
      <c r="N559">
        <v>8</v>
      </c>
    </row>
    <row r="560" spans="1:15" x14ac:dyDescent="0.25">
      <c r="A560" t="s">
        <v>4</v>
      </c>
      <c r="B560" t="s">
        <v>264</v>
      </c>
      <c r="C560" s="1">
        <v>247288010761</v>
      </c>
      <c r="D560" t="s">
        <v>302</v>
      </c>
      <c r="E560" s="1">
        <v>247288010761</v>
      </c>
      <c r="F560" t="s">
        <v>301</v>
      </c>
      <c r="G560" t="s">
        <v>0</v>
      </c>
      <c r="H560">
        <v>284</v>
      </c>
    </row>
    <row r="561" spans="1:15" x14ac:dyDescent="0.25">
      <c r="A561" t="s">
        <v>4</v>
      </c>
      <c r="B561" t="s">
        <v>264</v>
      </c>
      <c r="C561" s="1">
        <v>247288001168</v>
      </c>
      <c r="D561" t="s">
        <v>299</v>
      </c>
      <c r="E561" s="1">
        <v>247288001214</v>
      </c>
      <c r="F561" t="s">
        <v>300</v>
      </c>
      <c r="G561" t="s">
        <v>0</v>
      </c>
      <c r="H561">
        <v>108</v>
      </c>
    </row>
    <row r="562" spans="1:15" x14ac:dyDescent="0.25">
      <c r="A562" t="s">
        <v>4</v>
      </c>
      <c r="B562" t="s">
        <v>264</v>
      </c>
      <c r="C562" s="1">
        <v>247288001168</v>
      </c>
      <c r="D562" t="s">
        <v>299</v>
      </c>
      <c r="E562" s="1">
        <v>247288001168</v>
      </c>
      <c r="F562" t="s">
        <v>299</v>
      </c>
      <c r="G562" t="s">
        <v>0</v>
      </c>
      <c r="H562">
        <v>97</v>
      </c>
    </row>
    <row r="563" spans="1:15" x14ac:dyDescent="0.25">
      <c r="A563" t="s">
        <v>4</v>
      </c>
      <c r="B563" t="s">
        <v>264</v>
      </c>
      <c r="C563" s="1">
        <v>247288001168</v>
      </c>
      <c r="D563" t="s">
        <v>299</v>
      </c>
      <c r="E563" s="1">
        <v>247288001168</v>
      </c>
      <c r="F563" t="s">
        <v>299</v>
      </c>
      <c r="G563" t="s">
        <v>5</v>
      </c>
      <c r="H563">
        <v>36</v>
      </c>
    </row>
    <row r="564" spans="1:15" x14ac:dyDescent="0.25">
      <c r="A564" t="s">
        <v>4</v>
      </c>
      <c r="B564" t="s">
        <v>264</v>
      </c>
      <c r="C564" s="1">
        <v>247288001168</v>
      </c>
      <c r="D564" t="s">
        <v>299</v>
      </c>
      <c r="E564" s="1">
        <v>247288000978</v>
      </c>
      <c r="F564" t="s">
        <v>200</v>
      </c>
      <c r="G564" t="s">
        <v>0</v>
      </c>
      <c r="H564">
        <v>65</v>
      </c>
      <c r="I564">
        <v>65</v>
      </c>
      <c r="J564">
        <v>47</v>
      </c>
      <c r="K564">
        <v>45</v>
      </c>
      <c r="L564">
        <v>4</v>
      </c>
      <c r="M564">
        <v>4</v>
      </c>
    </row>
    <row r="565" spans="1:15" x14ac:dyDescent="0.25">
      <c r="A565" t="s">
        <v>4</v>
      </c>
      <c r="B565" t="s">
        <v>264</v>
      </c>
      <c r="C565" s="1">
        <v>247288000013</v>
      </c>
      <c r="D565" t="s">
        <v>289</v>
      </c>
      <c r="E565" s="1">
        <v>247288010833</v>
      </c>
      <c r="F565" t="s">
        <v>298</v>
      </c>
      <c r="G565" t="s">
        <v>5</v>
      </c>
      <c r="H565">
        <v>6</v>
      </c>
      <c r="I565">
        <v>3</v>
      </c>
      <c r="J565">
        <v>3</v>
      </c>
      <c r="K565">
        <v>3</v>
      </c>
      <c r="L565">
        <v>1</v>
      </c>
      <c r="M565">
        <v>1</v>
      </c>
    </row>
    <row r="566" spans="1:15" x14ac:dyDescent="0.25">
      <c r="A566" t="s">
        <v>4</v>
      </c>
      <c r="B566" t="s">
        <v>264</v>
      </c>
      <c r="C566" s="1">
        <v>247288000013</v>
      </c>
      <c r="D566" t="s">
        <v>289</v>
      </c>
      <c r="E566" s="1">
        <v>247288010825</v>
      </c>
      <c r="F566" t="s">
        <v>297</v>
      </c>
      <c r="G566" t="s">
        <v>5</v>
      </c>
      <c r="H566">
        <v>18</v>
      </c>
      <c r="I566">
        <v>18</v>
      </c>
      <c r="L566">
        <v>1</v>
      </c>
      <c r="N566">
        <v>1</v>
      </c>
    </row>
    <row r="567" spans="1:15" x14ac:dyDescent="0.25">
      <c r="A567" t="s">
        <v>4</v>
      </c>
      <c r="B567" t="s">
        <v>264</v>
      </c>
      <c r="C567" s="1">
        <v>247288000013</v>
      </c>
      <c r="D567" t="s">
        <v>289</v>
      </c>
      <c r="E567" s="1">
        <v>247288010736</v>
      </c>
      <c r="F567" t="s">
        <v>296</v>
      </c>
      <c r="G567" t="s">
        <v>5</v>
      </c>
      <c r="H567">
        <v>20</v>
      </c>
      <c r="I567">
        <v>20</v>
      </c>
      <c r="J567">
        <v>15</v>
      </c>
      <c r="K567">
        <v>15</v>
      </c>
      <c r="L567">
        <v>1</v>
      </c>
      <c r="M567">
        <v>1</v>
      </c>
    </row>
    <row r="568" spans="1:15" x14ac:dyDescent="0.25">
      <c r="A568" t="s">
        <v>4</v>
      </c>
      <c r="B568" t="s">
        <v>264</v>
      </c>
      <c r="C568" s="1">
        <v>247288000013</v>
      </c>
      <c r="D568" t="s">
        <v>289</v>
      </c>
      <c r="E568" s="1">
        <v>247288001435</v>
      </c>
      <c r="F568" t="s">
        <v>295</v>
      </c>
      <c r="G568" t="s">
        <v>5</v>
      </c>
      <c r="H568">
        <v>19</v>
      </c>
      <c r="I568">
        <v>19</v>
      </c>
      <c r="J568">
        <v>8</v>
      </c>
      <c r="K568">
        <v>8</v>
      </c>
      <c r="L568">
        <v>1</v>
      </c>
      <c r="M568">
        <v>1</v>
      </c>
    </row>
    <row r="569" spans="1:15" x14ac:dyDescent="0.25">
      <c r="A569" t="s">
        <v>4</v>
      </c>
      <c r="B569" t="s">
        <v>264</v>
      </c>
      <c r="C569" s="1">
        <v>247288000013</v>
      </c>
      <c r="D569" t="s">
        <v>289</v>
      </c>
      <c r="E569" s="1">
        <v>247288001079</v>
      </c>
      <c r="F569" t="s">
        <v>294</v>
      </c>
      <c r="G569" t="s">
        <v>5</v>
      </c>
      <c r="H569">
        <v>6</v>
      </c>
    </row>
    <row r="570" spans="1:15" x14ac:dyDescent="0.25">
      <c r="A570" t="s">
        <v>4</v>
      </c>
      <c r="B570" t="s">
        <v>264</v>
      </c>
      <c r="C570" s="1">
        <v>247288000013</v>
      </c>
      <c r="D570" t="s">
        <v>289</v>
      </c>
      <c r="E570" s="1">
        <v>247288000609</v>
      </c>
      <c r="F570" t="s">
        <v>293</v>
      </c>
      <c r="G570" t="s">
        <v>5</v>
      </c>
      <c r="H570">
        <v>96</v>
      </c>
      <c r="I570">
        <v>94</v>
      </c>
      <c r="J570">
        <v>46</v>
      </c>
      <c r="K570">
        <v>46</v>
      </c>
      <c r="L570">
        <v>4</v>
      </c>
      <c r="M570">
        <v>3</v>
      </c>
      <c r="N570">
        <v>1</v>
      </c>
    </row>
    <row r="571" spans="1:15" x14ac:dyDescent="0.25">
      <c r="A571" t="s">
        <v>4</v>
      </c>
      <c r="B571" t="s">
        <v>264</v>
      </c>
      <c r="C571" s="1">
        <v>247288000013</v>
      </c>
      <c r="D571" t="s">
        <v>289</v>
      </c>
      <c r="E571" s="1">
        <v>247288000323</v>
      </c>
      <c r="F571" t="s">
        <v>292</v>
      </c>
      <c r="G571" t="s">
        <v>5</v>
      </c>
      <c r="H571">
        <v>15</v>
      </c>
      <c r="I571">
        <v>14</v>
      </c>
      <c r="J571">
        <v>9</v>
      </c>
      <c r="K571">
        <v>9</v>
      </c>
      <c r="L571">
        <v>1</v>
      </c>
      <c r="M571">
        <v>1</v>
      </c>
    </row>
    <row r="572" spans="1:15" x14ac:dyDescent="0.25">
      <c r="A572" t="s">
        <v>4</v>
      </c>
      <c r="B572" t="s">
        <v>264</v>
      </c>
      <c r="C572" s="1">
        <v>247288000013</v>
      </c>
      <c r="D572" t="s">
        <v>289</v>
      </c>
      <c r="E572" s="1">
        <v>247288000251</v>
      </c>
      <c r="F572" t="s">
        <v>291</v>
      </c>
      <c r="G572" t="s">
        <v>5</v>
      </c>
      <c r="H572">
        <v>182</v>
      </c>
      <c r="I572">
        <v>155</v>
      </c>
      <c r="J572">
        <v>129</v>
      </c>
      <c r="K572">
        <v>129</v>
      </c>
      <c r="L572">
        <v>8</v>
      </c>
      <c r="M572">
        <v>8</v>
      </c>
    </row>
    <row r="573" spans="1:15" x14ac:dyDescent="0.25">
      <c r="A573" t="s">
        <v>4</v>
      </c>
      <c r="B573" t="s">
        <v>264</v>
      </c>
      <c r="C573" s="1">
        <v>247288000013</v>
      </c>
      <c r="D573" t="s">
        <v>289</v>
      </c>
      <c r="E573" s="1">
        <v>247288000021</v>
      </c>
      <c r="F573" t="s">
        <v>290</v>
      </c>
      <c r="G573" t="s">
        <v>5</v>
      </c>
      <c r="H573">
        <v>24</v>
      </c>
      <c r="I573">
        <v>24</v>
      </c>
    </row>
    <row r="574" spans="1:15" x14ac:dyDescent="0.25">
      <c r="A574" t="s">
        <v>4</v>
      </c>
      <c r="B574" t="s">
        <v>264</v>
      </c>
      <c r="C574" s="1">
        <v>247288000013</v>
      </c>
      <c r="D574" t="s">
        <v>289</v>
      </c>
      <c r="E574" s="1">
        <v>247288000013</v>
      </c>
      <c r="F574" t="s">
        <v>288</v>
      </c>
      <c r="G574" t="s">
        <v>5</v>
      </c>
      <c r="H574">
        <v>329</v>
      </c>
      <c r="I574">
        <v>299</v>
      </c>
      <c r="J574">
        <v>218</v>
      </c>
      <c r="K574">
        <v>218</v>
      </c>
      <c r="L574">
        <v>17</v>
      </c>
      <c r="M574">
        <v>16</v>
      </c>
      <c r="N574">
        <v>1</v>
      </c>
    </row>
    <row r="575" spans="1:15" x14ac:dyDescent="0.25">
      <c r="A575" t="s">
        <v>4</v>
      </c>
      <c r="B575" t="s">
        <v>264</v>
      </c>
      <c r="C575" s="1">
        <v>147288010391</v>
      </c>
      <c r="D575" t="s">
        <v>285</v>
      </c>
      <c r="E575" s="1">
        <v>147288010391</v>
      </c>
      <c r="F575" t="s">
        <v>287</v>
      </c>
      <c r="G575" t="s">
        <v>16</v>
      </c>
      <c r="H575">
        <v>343</v>
      </c>
      <c r="I575">
        <v>343</v>
      </c>
      <c r="L575">
        <v>14</v>
      </c>
      <c r="M575">
        <v>6</v>
      </c>
      <c r="N575">
        <v>2</v>
      </c>
      <c r="O575">
        <v>6</v>
      </c>
    </row>
    <row r="576" spans="1:15" x14ac:dyDescent="0.25">
      <c r="A576" t="s">
        <v>4</v>
      </c>
      <c r="B576" t="s">
        <v>264</v>
      </c>
      <c r="C576" s="1">
        <v>147288010391</v>
      </c>
      <c r="D576" t="s">
        <v>285</v>
      </c>
      <c r="E576" s="1">
        <v>147288010391</v>
      </c>
      <c r="F576" t="s">
        <v>287</v>
      </c>
      <c r="G576" t="s">
        <v>5</v>
      </c>
      <c r="H576">
        <v>554</v>
      </c>
      <c r="I576">
        <v>553</v>
      </c>
      <c r="L576">
        <v>19</v>
      </c>
      <c r="N576">
        <v>2</v>
      </c>
      <c r="O576">
        <v>17</v>
      </c>
    </row>
    <row r="577" spans="1:15" x14ac:dyDescent="0.25">
      <c r="A577" t="s">
        <v>4</v>
      </c>
      <c r="B577" t="s">
        <v>264</v>
      </c>
      <c r="C577" s="1">
        <v>147288010391</v>
      </c>
      <c r="D577" t="s">
        <v>285</v>
      </c>
      <c r="E577" s="1">
        <v>147288000345</v>
      </c>
      <c r="F577" t="s">
        <v>286</v>
      </c>
      <c r="G577" t="s">
        <v>5</v>
      </c>
      <c r="H577">
        <v>88</v>
      </c>
      <c r="I577">
        <v>88</v>
      </c>
      <c r="L577">
        <v>3</v>
      </c>
      <c r="M577">
        <v>3</v>
      </c>
    </row>
    <row r="578" spans="1:15" x14ac:dyDescent="0.25">
      <c r="A578" t="s">
        <v>4</v>
      </c>
      <c r="B578" t="s">
        <v>264</v>
      </c>
      <c r="C578" s="1">
        <v>147288010391</v>
      </c>
      <c r="D578" t="s">
        <v>285</v>
      </c>
      <c r="E578" s="1">
        <v>147288000159</v>
      </c>
      <c r="F578" t="s">
        <v>284</v>
      </c>
      <c r="G578" t="s">
        <v>5</v>
      </c>
      <c r="H578">
        <v>105</v>
      </c>
      <c r="I578">
        <v>105</v>
      </c>
      <c r="J578">
        <v>1</v>
      </c>
      <c r="K578">
        <v>1</v>
      </c>
      <c r="L578">
        <v>3</v>
      </c>
      <c r="M578">
        <v>3</v>
      </c>
    </row>
    <row r="579" spans="1:15" x14ac:dyDescent="0.25">
      <c r="A579" t="s">
        <v>4</v>
      </c>
      <c r="B579" t="s">
        <v>264</v>
      </c>
      <c r="C579" s="1">
        <v>147288000833</v>
      </c>
      <c r="D579" t="s">
        <v>280</v>
      </c>
      <c r="E579" s="1">
        <v>347288000841</v>
      </c>
      <c r="F579" t="s">
        <v>283</v>
      </c>
      <c r="G579" t="s">
        <v>282</v>
      </c>
      <c r="H579">
        <v>222</v>
      </c>
      <c r="I579">
        <v>196</v>
      </c>
      <c r="J579">
        <v>196</v>
      </c>
      <c r="K579">
        <v>84</v>
      </c>
      <c r="L579">
        <v>7</v>
      </c>
      <c r="M579">
        <v>5</v>
      </c>
      <c r="N579">
        <v>2</v>
      </c>
    </row>
    <row r="580" spans="1:15" x14ac:dyDescent="0.25">
      <c r="A580" t="s">
        <v>4</v>
      </c>
      <c r="B580" t="s">
        <v>264</v>
      </c>
      <c r="C580" s="1">
        <v>147288000833</v>
      </c>
      <c r="D580" t="s">
        <v>280</v>
      </c>
      <c r="E580" s="1">
        <v>147288010341</v>
      </c>
      <c r="F580" t="s">
        <v>281</v>
      </c>
      <c r="G580" t="s">
        <v>16</v>
      </c>
      <c r="H580">
        <v>126</v>
      </c>
      <c r="I580">
        <v>78</v>
      </c>
      <c r="J580">
        <v>78</v>
      </c>
      <c r="K580">
        <v>33</v>
      </c>
      <c r="L580">
        <v>4</v>
      </c>
      <c r="M580">
        <v>3</v>
      </c>
      <c r="O580">
        <v>1</v>
      </c>
    </row>
    <row r="581" spans="1:15" x14ac:dyDescent="0.25">
      <c r="A581" t="s">
        <v>4</v>
      </c>
      <c r="B581" t="s">
        <v>264</v>
      </c>
      <c r="C581" s="1">
        <v>147288000833</v>
      </c>
      <c r="D581" t="s">
        <v>280</v>
      </c>
      <c r="E581" s="1">
        <v>147288010341</v>
      </c>
      <c r="F581" t="s">
        <v>281</v>
      </c>
      <c r="G581" t="s">
        <v>5</v>
      </c>
      <c r="H581">
        <v>85</v>
      </c>
      <c r="I581">
        <v>75</v>
      </c>
      <c r="J581">
        <v>74</v>
      </c>
      <c r="K581">
        <v>25</v>
      </c>
      <c r="L581">
        <v>3</v>
      </c>
      <c r="M581">
        <v>3</v>
      </c>
    </row>
    <row r="582" spans="1:15" x14ac:dyDescent="0.25">
      <c r="A582" t="s">
        <v>4</v>
      </c>
      <c r="B582" t="s">
        <v>264</v>
      </c>
      <c r="C582" s="1">
        <v>147288000833</v>
      </c>
      <c r="D582" t="s">
        <v>280</v>
      </c>
      <c r="E582" s="1">
        <v>147288000833</v>
      </c>
      <c r="F582" t="s">
        <v>279</v>
      </c>
      <c r="G582" t="s">
        <v>16</v>
      </c>
      <c r="H582">
        <v>767</v>
      </c>
      <c r="I582">
        <v>478</v>
      </c>
      <c r="J582">
        <v>433</v>
      </c>
      <c r="K582">
        <v>130</v>
      </c>
      <c r="L582">
        <v>23</v>
      </c>
      <c r="M582">
        <v>15</v>
      </c>
      <c r="N582">
        <v>1</v>
      </c>
      <c r="O582">
        <v>7</v>
      </c>
    </row>
    <row r="583" spans="1:15" x14ac:dyDescent="0.25">
      <c r="A583" t="s">
        <v>4</v>
      </c>
      <c r="B583" t="s">
        <v>264</v>
      </c>
      <c r="C583" s="1">
        <v>147288000833</v>
      </c>
      <c r="D583" t="s">
        <v>280</v>
      </c>
      <c r="E583" s="1">
        <v>147288000833</v>
      </c>
      <c r="F583" t="s">
        <v>279</v>
      </c>
      <c r="G583" t="s">
        <v>5</v>
      </c>
      <c r="H583">
        <v>570</v>
      </c>
      <c r="I583">
        <v>537</v>
      </c>
      <c r="J583">
        <v>537</v>
      </c>
      <c r="K583">
        <v>336</v>
      </c>
      <c r="L583">
        <v>16</v>
      </c>
      <c r="M583">
        <v>13</v>
      </c>
      <c r="N583">
        <v>1</v>
      </c>
      <c r="O583">
        <v>2</v>
      </c>
    </row>
    <row r="584" spans="1:15" x14ac:dyDescent="0.25">
      <c r="A584" t="s">
        <v>4</v>
      </c>
      <c r="B584" t="s">
        <v>264</v>
      </c>
      <c r="C584" s="1">
        <v>147288000264</v>
      </c>
      <c r="D584" t="s">
        <v>274</v>
      </c>
      <c r="E584" s="1">
        <v>147288010430</v>
      </c>
      <c r="F584" t="s">
        <v>278</v>
      </c>
      <c r="G584" t="s">
        <v>16</v>
      </c>
      <c r="H584">
        <v>103</v>
      </c>
    </row>
    <row r="585" spans="1:15" x14ac:dyDescent="0.25">
      <c r="A585" t="s">
        <v>4</v>
      </c>
      <c r="B585" t="s">
        <v>264</v>
      </c>
      <c r="C585" s="1">
        <v>147288000264</v>
      </c>
      <c r="D585" t="s">
        <v>274</v>
      </c>
      <c r="E585" s="1">
        <v>147288010430</v>
      </c>
      <c r="F585" t="s">
        <v>278</v>
      </c>
      <c r="G585" t="s">
        <v>5</v>
      </c>
      <c r="H585">
        <v>107</v>
      </c>
    </row>
    <row r="586" spans="1:15" x14ac:dyDescent="0.25">
      <c r="A586" t="s">
        <v>4</v>
      </c>
      <c r="B586" t="s">
        <v>264</v>
      </c>
      <c r="C586" s="1">
        <v>147288000264</v>
      </c>
      <c r="D586" t="s">
        <v>274</v>
      </c>
      <c r="E586" s="1">
        <v>147288000949</v>
      </c>
      <c r="F586" t="s">
        <v>277</v>
      </c>
      <c r="G586" t="s">
        <v>16</v>
      </c>
      <c r="H586">
        <v>402</v>
      </c>
      <c r="I586">
        <v>372</v>
      </c>
      <c r="J586">
        <v>277</v>
      </c>
      <c r="K586">
        <v>77</v>
      </c>
      <c r="L586">
        <v>15</v>
      </c>
      <c r="M586">
        <v>8</v>
      </c>
      <c r="N586">
        <v>7</v>
      </c>
    </row>
    <row r="587" spans="1:15" x14ac:dyDescent="0.25">
      <c r="A587" t="s">
        <v>4</v>
      </c>
      <c r="B587" t="s">
        <v>264</v>
      </c>
      <c r="C587" s="1">
        <v>147288000264</v>
      </c>
      <c r="D587" t="s">
        <v>274</v>
      </c>
      <c r="E587" s="1">
        <v>147288000949</v>
      </c>
      <c r="F587" t="s">
        <v>277</v>
      </c>
      <c r="G587" t="s">
        <v>5</v>
      </c>
      <c r="H587">
        <v>282</v>
      </c>
    </row>
    <row r="588" spans="1:15" x14ac:dyDescent="0.25">
      <c r="A588" t="s">
        <v>4</v>
      </c>
      <c r="B588" t="s">
        <v>264</v>
      </c>
      <c r="C588" s="1">
        <v>147288000264</v>
      </c>
      <c r="D588" t="s">
        <v>274</v>
      </c>
      <c r="E588" s="1">
        <v>147288000761</v>
      </c>
      <c r="F588" t="s">
        <v>276</v>
      </c>
      <c r="G588" t="s">
        <v>16</v>
      </c>
      <c r="H588">
        <v>37</v>
      </c>
    </row>
    <row r="589" spans="1:15" x14ac:dyDescent="0.25">
      <c r="A589" t="s">
        <v>4</v>
      </c>
      <c r="B589" t="s">
        <v>264</v>
      </c>
      <c r="C589" s="1">
        <v>147288000264</v>
      </c>
      <c r="D589" t="s">
        <v>274</v>
      </c>
      <c r="E589" s="1">
        <v>147288000761</v>
      </c>
      <c r="F589" t="s">
        <v>276</v>
      </c>
      <c r="G589" t="s">
        <v>5</v>
      </c>
      <c r="H589">
        <v>70</v>
      </c>
    </row>
    <row r="590" spans="1:15" x14ac:dyDescent="0.25">
      <c r="A590" t="s">
        <v>4</v>
      </c>
      <c r="B590" t="s">
        <v>264</v>
      </c>
      <c r="C590" s="1">
        <v>147288000264</v>
      </c>
      <c r="D590" t="s">
        <v>274</v>
      </c>
      <c r="E590" s="1">
        <v>147288000264</v>
      </c>
      <c r="F590" t="s">
        <v>275</v>
      </c>
      <c r="G590" t="s">
        <v>0</v>
      </c>
      <c r="H590">
        <v>409</v>
      </c>
      <c r="I590">
        <v>409</v>
      </c>
      <c r="L590">
        <v>13</v>
      </c>
      <c r="M590">
        <v>2</v>
      </c>
      <c r="O590">
        <v>11</v>
      </c>
    </row>
    <row r="591" spans="1:15" x14ac:dyDescent="0.25">
      <c r="A591" t="s">
        <v>4</v>
      </c>
      <c r="B591" t="s">
        <v>264</v>
      </c>
      <c r="C591" s="1">
        <v>147288000264</v>
      </c>
      <c r="D591" t="s">
        <v>274</v>
      </c>
      <c r="E591" s="1">
        <v>147288000264</v>
      </c>
      <c r="F591" t="s">
        <v>275</v>
      </c>
      <c r="G591" t="s">
        <v>16</v>
      </c>
      <c r="H591">
        <v>250</v>
      </c>
    </row>
    <row r="592" spans="1:15" x14ac:dyDescent="0.25">
      <c r="A592" t="s">
        <v>4</v>
      </c>
      <c r="B592" t="s">
        <v>264</v>
      </c>
      <c r="C592" s="1">
        <v>147288000264</v>
      </c>
      <c r="D592" t="s">
        <v>274</v>
      </c>
      <c r="E592" s="1">
        <v>147288000264</v>
      </c>
      <c r="F592" t="s">
        <v>275</v>
      </c>
      <c r="G592" t="s">
        <v>5</v>
      </c>
      <c r="H592">
        <v>1197</v>
      </c>
      <c r="I592">
        <v>1136</v>
      </c>
      <c r="J592">
        <v>1</v>
      </c>
      <c r="K592">
        <v>1</v>
      </c>
      <c r="L592">
        <v>56</v>
      </c>
      <c r="M592">
        <v>18</v>
      </c>
      <c r="N592">
        <v>15</v>
      </c>
      <c r="O592">
        <v>23</v>
      </c>
    </row>
    <row r="593" spans="1:15" x14ac:dyDescent="0.25">
      <c r="A593" t="s">
        <v>4</v>
      </c>
      <c r="B593" t="s">
        <v>264</v>
      </c>
      <c r="C593" s="1">
        <v>147288000264</v>
      </c>
      <c r="D593" t="s">
        <v>274</v>
      </c>
      <c r="E593" s="1">
        <v>147288000019</v>
      </c>
      <c r="F593" t="s">
        <v>273</v>
      </c>
      <c r="G593" t="s">
        <v>16</v>
      </c>
      <c r="H593">
        <v>124</v>
      </c>
    </row>
    <row r="594" spans="1:15" x14ac:dyDescent="0.25">
      <c r="A594" t="s">
        <v>4</v>
      </c>
      <c r="B594" t="s">
        <v>264</v>
      </c>
      <c r="C594" s="1">
        <v>147288000141</v>
      </c>
      <c r="D594" t="s">
        <v>268</v>
      </c>
      <c r="E594" s="1">
        <v>147288010308</v>
      </c>
      <c r="F594" t="s">
        <v>272</v>
      </c>
      <c r="G594" t="s">
        <v>0</v>
      </c>
      <c r="H594">
        <v>251</v>
      </c>
      <c r="I594">
        <v>60</v>
      </c>
      <c r="J594">
        <v>59</v>
      </c>
      <c r="K594">
        <v>59</v>
      </c>
      <c r="L594">
        <v>6</v>
      </c>
      <c r="M594">
        <v>6</v>
      </c>
    </row>
    <row r="595" spans="1:15" x14ac:dyDescent="0.25">
      <c r="A595" t="s">
        <v>4</v>
      </c>
      <c r="B595" t="s">
        <v>264</v>
      </c>
      <c r="C595" s="1">
        <v>147288000141</v>
      </c>
      <c r="D595" t="s">
        <v>268</v>
      </c>
      <c r="E595" s="1">
        <v>147288000853</v>
      </c>
      <c r="F595" t="s">
        <v>271</v>
      </c>
      <c r="G595" t="s">
        <v>16</v>
      </c>
      <c r="H595">
        <v>144</v>
      </c>
      <c r="I595">
        <v>28</v>
      </c>
      <c r="J595">
        <v>28</v>
      </c>
      <c r="K595">
        <v>28</v>
      </c>
      <c r="L595">
        <v>5</v>
      </c>
      <c r="M595">
        <v>5</v>
      </c>
    </row>
    <row r="596" spans="1:15" x14ac:dyDescent="0.25">
      <c r="A596" t="s">
        <v>4</v>
      </c>
      <c r="B596" t="s">
        <v>264</v>
      </c>
      <c r="C596" s="1">
        <v>147288000141</v>
      </c>
      <c r="D596" t="s">
        <v>268</v>
      </c>
      <c r="E596" s="1">
        <v>147288000853</v>
      </c>
      <c r="F596" t="s">
        <v>271</v>
      </c>
      <c r="G596" t="s">
        <v>5</v>
      </c>
      <c r="H596">
        <v>177</v>
      </c>
      <c r="I596">
        <v>35</v>
      </c>
      <c r="J596">
        <v>35</v>
      </c>
      <c r="K596">
        <v>35</v>
      </c>
      <c r="L596">
        <v>5</v>
      </c>
      <c r="M596">
        <v>5</v>
      </c>
    </row>
    <row r="597" spans="1:15" x14ac:dyDescent="0.25">
      <c r="A597" t="s">
        <v>4</v>
      </c>
      <c r="B597" t="s">
        <v>264</v>
      </c>
      <c r="C597" s="1">
        <v>147288000141</v>
      </c>
      <c r="D597" t="s">
        <v>268</v>
      </c>
      <c r="E597" s="1">
        <v>147288000183</v>
      </c>
      <c r="F597" t="s">
        <v>270</v>
      </c>
      <c r="G597" t="s">
        <v>0</v>
      </c>
      <c r="H597">
        <v>145</v>
      </c>
      <c r="I597">
        <v>61</v>
      </c>
      <c r="J597">
        <v>56</v>
      </c>
      <c r="K597">
        <v>56</v>
      </c>
      <c r="L597">
        <v>4</v>
      </c>
      <c r="M597">
        <v>4</v>
      </c>
    </row>
    <row r="598" spans="1:15" x14ac:dyDescent="0.25">
      <c r="A598" t="s">
        <v>4</v>
      </c>
      <c r="B598" t="s">
        <v>264</v>
      </c>
      <c r="C598" s="1">
        <v>147288000141</v>
      </c>
      <c r="D598" t="s">
        <v>268</v>
      </c>
      <c r="E598" s="1">
        <v>147288000141</v>
      </c>
      <c r="F598" t="s">
        <v>269</v>
      </c>
      <c r="G598" t="s">
        <v>16</v>
      </c>
      <c r="H598">
        <v>735</v>
      </c>
      <c r="L598">
        <v>14</v>
      </c>
      <c r="M598">
        <v>5</v>
      </c>
      <c r="N598">
        <v>1</v>
      </c>
      <c r="O598">
        <v>8</v>
      </c>
    </row>
    <row r="599" spans="1:15" x14ac:dyDescent="0.25">
      <c r="A599" t="s">
        <v>4</v>
      </c>
      <c r="B599" t="s">
        <v>264</v>
      </c>
      <c r="C599" s="1">
        <v>147288000141</v>
      </c>
      <c r="D599" t="s">
        <v>268</v>
      </c>
      <c r="E599" s="1">
        <v>147288000141</v>
      </c>
      <c r="F599" t="s">
        <v>269</v>
      </c>
      <c r="G599" t="s">
        <v>5</v>
      </c>
      <c r="H599">
        <v>580</v>
      </c>
      <c r="I599">
        <v>227</v>
      </c>
      <c r="J599">
        <v>227</v>
      </c>
      <c r="K599">
        <v>220</v>
      </c>
      <c r="L599">
        <v>11</v>
      </c>
      <c r="M599">
        <v>11</v>
      </c>
    </row>
    <row r="600" spans="1:15" x14ac:dyDescent="0.25">
      <c r="A600" t="s">
        <v>4</v>
      </c>
      <c r="B600" t="s">
        <v>264</v>
      </c>
      <c r="C600" s="1">
        <v>147288000141</v>
      </c>
      <c r="D600" t="s">
        <v>268</v>
      </c>
      <c r="E600" s="1">
        <v>147288000108</v>
      </c>
      <c r="F600" t="s">
        <v>267</v>
      </c>
      <c r="G600" t="s">
        <v>5</v>
      </c>
      <c r="H600">
        <v>241</v>
      </c>
      <c r="I600">
        <v>72</v>
      </c>
      <c r="J600">
        <v>64</v>
      </c>
      <c r="K600">
        <v>64</v>
      </c>
      <c r="L600">
        <v>5</v>
      </c>
      <c r="M600">
        <v>5</v>
      </c>
    </row>
    <row r="601" spans="1:15" x14ac:dyDescent="0.25">
      <c r="A601" t="s">
        <v>4</v>
      </c>
      <c r="B601" t="s">
        <v>264</v>
      </c>
      <c r="C601" s="1">
        <v>147288000094</v>
      </c>
      <c r="D601" t="s">
        <v>35</v>
      </c>
      <c r="E601" s="1">
        <v>347288000891</v>
      </c>
      <c r="F601" t="s">
        <v>266</v>
      </c>
      <c r="G601" t="s">
        <v>16</v>
      </c>
      <c r="H601">
        <v>186</v>
      </c>
      <c r="I601">
        <v>186</v>
      </c>
      <c r="J601">
        <v>98</v>
      </c>
      <c r="K601">
        <v>78</v>
      </c>
      <c r="L601">
        <v>15</v>
      </c>
      <c r="M601">
        <v>15</v>
      </c>
    </row>
    <row r="602" spans="1:15" x14ac:dyDescent="0.25">
      <c r="A602" t="s">
        <v>4</v>
      </c>
      <c r="B602" t="s">
        <v>264</v>
      </c>
      <c r="C602" s="1">
        <v>147288000094</v>
      </c>
      <c r="D602" t="s">
        <v>35</v>
      </c>
      <c r="E602" s="1">
        <v>147288001678</v>
      </c>
      <c r="F602" t="s">
        <v>265</v>
      </c>
      <c r="G602" t="s">
        <v>5</v>
      </c>
      <c r="H602">
        <v>245</v>
      </c>
      <c r="I602">
        <v>245</v>
      </c>
      <c r="J602">
        <v>152</v>
      </c>
      <c r="K602">
        <v>152</v>
      </c>
      <c r="L602">
        <v>9</v>
      </c>
      <c r="M602">
        <v>9</v>
      </c>
    </row>
    <row r="603" spans="1:15" x14ac:dyDescent="0.25">
      <c r="A603" t="s">
        <v>4</v>
      </c>
      <c r="B603" t="s">
        <v>264</v>
      </c>
      <c r="C603" s="1">
        <v>147288000094</v>
      </c>
      <c r="D603" t="s">
        <v>35</v>
      </c>
      <c r="E603" s="1">
        <v>147288000094</v>
      </c>
      <c r="F603" t="s">
        <v>263</v>
      </c>
      <c r="G603" t="s">
        <v>0</v>
      </c>
      <c r="H603">
        <v>177</v>
      </c>
      <c r="I603">
        <v>177</v>
      </c>
      <c r="J603">
        <v>112</v>
      </c>
      <c r="K603">
        <v>112</v>
      </c>
      <c r="L603">
        <v>8</v>
      </c>
      <c r="M603">
        <v>8</v>
      </c>
    </row>
    <row r="604" spans="1:15" x14ac:dyDescent="0.25">
      <c r="A604" t="s">
        <v>4</v>
      </c>
      <c r="B604" t="s">
        <v>264</v>
      </c>
      <c r="C604" s="1">
        <v>147288000094</v>
      </c>
      <c r="D604" t="s">
        <v>35</v>
      </c>
      <c r="E604" s="1">
        <v>147288000094</v>
      </c>
      <c r="F604" t="s">
        <v>263</v>
      </c>
      <c r="G604" t="s">
        <v>16</v>
      </c>
      <c r="H604">
        <v>65</v>
      </c>
      <c r="I604">
        <v>65</v>
      </c>
      <c r="J604">
        <v>29</v>
      </c>
      <c r="K604">
        <v>29</v>
      </c>
      <c r="L604">
        <v>12</v>
      </c>
      <c r="M604">
        <v>12</v>
      </c>
    </row>
    <row r="605" spans="1:15" x14ac:dyDescent="0.25">
      <c r="A605" t="s">
        <v>4</v>
      </c>
      <c r="B605" t="s">
        <v>264</v>
      </c>
      <c r="C605" s="1">
        <v>147288000094</v>
      </c>
      <c r="D605" t="s">
        <v>35</v>
      </c>
      <c r="E605" s="1">
        <v>147288000094</v>
      </c>
      <c r="F605" t="s">
        <v>263</v>
      </c>
      <c r="G605" t="s">
        <v>5</v>
      </c>
      <c r="H605">
        <v>249</v>
      </c>
      <c r="I605">
        <v>249</v>
      </c>
      <c r="J605">
        <v>171</v>
      </c>
      <c r="K605">
        <v>158</v>
      </c>
      <c r="L605">
        <v>13</v>
      </c>
      <c r="M605">
        <v>13</v>
      </c>
    </row>
    <row r="606" spans="1:15" x14ac:dyDescent="0.25">
      <c r="A606" t="s">
        <v>4</v>
      </c>
      <c r="B606" t="s">
        <v>253</v>
      </c>
      <c r="C606" s="1">
        <v>347268000038</v>
      </c>
      <c r="D606" t="s">
        <v>262</v>
      </c>
      <c r="E606" s="1">
        <v>347268000038</v>
      </c>
      <c r="F606" t="s">
        <v>261</v>
      </c>
      <c r="G606" t="s">
        <v>16</v>
      </c>
      <c r="H606">
        <v>24</v>
      </c>
      <c r="I606">
        <v>24</v>
      </c>
      <c r="L606">
        <v>3</v>
      </c>
      <c r="M606">
        <v>3</v>
      </c>
    </row>
    <row r="607" spans="1:15" x14ac:dyDescent="0.25">
      <c r="A607" t="s">
        <v>4</v>
      </c>
      <c r="B607" t="s">
        <v>253</v>
      </c>
      <c r="C607" s="1">
        <v>247268002052</v>
      </c>
      <c r="D607" t="s">
        <v>259</v>
      </c>
      <c r="E607" s="1">
        <v>247268002052</v>
      </c>
      <c r="F607" t="s">
        <v>260</v>
      </c>
      <c r="G607" t="s">
        <v>0</v>
      </c>
      <c r="H607">
        <v>1157</v>
      </c>
    </row>
    <row r="608" spans="1:15" x14ac:dyDescent="0.25">
      <c r="A608" t="s">
        <v>4</v>
      </c>
      <c r="B608" t="s">
        <v>253</v>
      </c>
      <c r="C608" s="1">
        <v>247268002052</v>
      </c>
      <c r="D608" t="s">
        <v>259</v>
      </c>
      <c r="E608" s="1">
        <v>247053001616</v>
      </c>
      <c r="F608" t="s">
        <v>258</v>
      </c>
      <c r="G608" t="s">
        <v>0</v>
      </c>
      <c r="H608">
        <v>135</v>
      </c>
    </row>
    <row r="609" spans="1:15" x14ac:dyDescent="0.25">
      <c r="A609" t="s">
        <v>4</v>
      </c>
      <c r="B609" t="s">
        <v>253</v>
      </c>
      <c r="C609" s="1">
        <v>247268002052</v>
      </c>
      <c r="D609" t="s">
        <v>259</v>
      </c>
      <c r="E609" s="1">
        <v>247053001616</v>
      </c>
      <c r="F609" t="s">
        <v>258</v>
      </c>
      <c r="G609" t="s">
        <v>5</v>
      </c>
      <c r="H609">
        <v>66</v>
      </c>
    </row>
    <row r="610" spans="1:15" x14ac:dyDescent="0.25">
      <c r="A610" t="s">
        <v>4</v>
      </c>
      <c r="B610" t="s">
        <v>253</v>
      </c>
      <c r="C610" s="1">
        <v>247053000474</v>
      </c>
      <c r="D610" t="s">
        <v>257</v>
      </c>
      <c r="E610" s="1">
        <v>247053000474</v>
      </c>
      <c r="F610" t="s">
        <v>256</v>
      </c>
      <c r="G610" t="s">
        <v>0</v>
      </c>
      <c r="H610">
        <v>659</v>
      </c>
    </row>
    <row r="611" spans="1:15" x14ac:dyDescent="0.25">
      <c r="A611" t="s">
        <v>4</v>
      </c>
      <c r="B611" t="s">
        <v>253</v>
      </c>
      <c r="C611" s="1">
        <v>247053000474</v>
      </c>
      <c r="D611" t="s">
        <v>257</v>
      </c>
      <c r="E611" s="1">
        <v>247053000474</v>
      </c>
      <c r="F611" t="s">
        <v>256</v>
      </c>
      <c r="G611" t="s">
        <v>16</v>
      </c>
      <c r="H611">
        <v>454</v>
      </c>
    </row>
    <row r="612" spans="1:15" x14ac:dyDescent="0.25">
      <c r="A612" t="s">
        <v>4</v>
      </c>
      <c r="B612" t="s">
        <v>253</v>
      </c>
      <c r="C612" s="1">
        <v>247053000474</v>
      </c>
      <c r="D612" t="s">
        <v>257</v>
      </c>
      <c r="E612" s="1">
        <v>247053000474</v>
      </c>
      <c r="F612" t="s">
        <v>256</v>
      </c>
      <c r="G612" t="s">
        <v>5</v>
      </c>
      <c r="H612">
        <v>427</v>
      </c>
    </row>
    <row r="613" spans="1:15" x14ac:dyDescent="0.25">
      <c r="A613" t="s">
        <v>4</v>
      </c>
      <c r="B613" t="s">
        <v>253</v>
      </c>
      <c r="C613" s="1">
        <v>147268002040</v>
      </c>
      <c r="D613" t="s">
        <v>252</v>
      </c>
      <c r="E613" s="1">
        <v>247053001063</v>
      </c>
      <c r="F613" t="s">
        <v>255</v>
      </c>
      <c r="G613" t="s">
        <v>5</v>
      </c>
      <c r="H613">
        <v>48</v>
      </c>
    </row>
    <row r="614" spans="1:15" x14ac:dyDescent="0.25">
      <c r="A614" t="s">
        <v>4</v>
      </c>
      <c r="B614" t="s">
        <v>253</v>
      </c>
      <c r="C614" s="1">
        <v>147268002040</v>
      </c>
      <c r="D614" t="s">
        <v>252</v>
      </c>
      <c r="E614" s="1">
        <v>147268002104</v>
      </c>
      <c r="F614" t="s">
        <v>254</v>
      </c>
      <c r="G614" t="s">
        <v>16</v>
      </c>
      <c r="H614">
        <v>109</v>
      </c>
    </row>
    <row r="615" spans="1:15" x14ac:dyDescent="0.25">
      <c r="A615" t="s">
        <v>4</v>
      </c>
      <c r="B615" t="s">
        <v>253</v>
      </c>
      <c r="C615" s="1">
        <v>147268002040</v>
      </c>
      <c r="D615" t="s">
        <v>252</v>
      </c>
      <c r="E615" s="1">
        <v>147268002040</v>
      </c>
      <c r="F615" t="s">
        <v>251</v>
      </c>
      <c r="G615" t="s">
        <v>0</v>
      </c>
      <c r="H615">
        <v>160</v>
      </c>
      <c r="I615">
        <v>152</v>
      </c>
      <c r="L615">
        <v>41</v>
      </c>
      <c r="M615">
        <v>24</v>
      </c>
      <c r="N615">
        <v>5</v>
      </c>
      <c r="O615">
        <v>12</v>
      </c>
    </row>
    <row r="616" spans="1:15" x14ac:dyDescent="0.25">
      <c r="A616" t="s">
        <v>4</v>
      </c>
      <c r="B616" t="s">
        <v>253</v>
      </c>
      <c r="C616" s="1">
        <v>147268002040</v>
      </c>
      <c r="D616" t="s">
        <v>252</v>
      </c>
      <c r="E616" s="1">
        <v>147268002040</v>
      </c>
      <c r="F616" t="s">
        <v>251</v>
      </c>
      <c r="G616" t="s">
        <v>16</v>
      </c>
      <c r="H616">
        <v>277</v>
      </c>
    </row>
    <row r="617" spans="1:15" x14ac:dyDescent="0.25">
      <c r="A617" t="s">
        <v>4</v>
      </c>
      <c r="B617" t="s">
        <v>253</v>
      </c>
      <c r="C617" s="1">
        <v>147268002040</v>
      </c>
      <c r="D617" t="s">
        <v>252</v>
      </c>
      <c r="E617" s="1">
        <v>147268002040</v>
      </c>
      <c r="F617" t="s">
        <v>251</v>
      </c>
      <c r="G617" t="s">
        <v>5</v>
      </c>
      <c r="H617">
        <v>451</v>
      </c>
    </row>
    <row r="618" spans="1:15" x14ac:dyDescent="0.25">
      <c r="A618" t="s">
        <v>4</v>
      </c>
      <c r="B618" t="s">
        <v>232</v>
      </c>
      <c r="C618" s="1">
        <v>247258000370</v>
      </c>
      <c r="D618" t="s">
        <v>249</v>
      </c>
      <c r="E618" s="1">
        <v>247258000370</v>
      </c>
      <c r="F618" t="s">
        <v>250</v>
      </c>
      <c r="G618" t="s">
        <v>16</v>
      </c>
      <c r="H618">
        <v>45</v>
      </c>
      <c r="I618">
        <v>45</v>
      </c>
      <c r="L618">
        <v>4</v>
      </c>
      <c r="M618">
        <v>1</v>
      </c>
      <c r="O618">
        <v>3</v>
      </c>
    </row>
    <row r="619" spans="1:15" x14ac:dyDescent="0.25">
      <c r="A619" t="s">
        <v>4</v>
      </c>
      <c r="B619" t="s">
        <v>232</v>
      </c>
      <c r="C619" s="1">
        <v>247258000370</v>
      </c>
      <c r="D619" t="s">
        <v>249</v>
      </c>
      <c r="E619" s="1">
        <v>247258000370</v>
      </c>
      <c r="F619" t="s">
        <v>250</v>
      </c>
      <c r="G619" t="s">
        <v>5</v>
      </c>
      <c r="H619">
        <v>609</v>
      </c>
      <c r="I619">
        <v>604</v>
      </c>
      <c r="L619">
        <v>19</v>
      </c>
      <c r="N619">
        <v>3</v>
      </c>
      <c r="O619">
        <v>16</v>
      </c>
    </row>
    <row r="620" spans="1:15" x14ac:dyDescent="0.25">
      <c r="A620" t="s">
        <v>4</v>
      </c>
      <c r="B620" t="s">
        <v>232</v>
      </c>
      <c r="C620" s="1">
        <v>247258000370</v>
      </c>
      <c r="D620" t="s">
        <v>249</v>
      </c>
      <c r="E620" s="1">
        <v>247258000060</v>
      </c>
      <c r="F620" t="s">
        <v>248</v>
      </c>
      <c r="G620" t="s">
        <v>16</v>
      </c>
      <c r="H620">
        <v>101</v>
      </c>
    </row>
    <row r="621" spans="1:15" x14ac:dyDescent="0.25">
      <c r="A621" t="s">
        <v>4</v>
      </c>
      <c r="B621" t="s">
        <v>232</v>
      </c>
      <c r="C621" s="1">
        <v>247258000370</v>
      </c>
      <c r="D621" t="s">
        <v>249</v>
      </c>
      <c r="E621" s="1">
        <v>247258000060</v>
      </c>
      <c r="F621" t="s">
        <v>248</v>
      </c>
      <c r="G621" t="s">
        <v>5</v>
      </c>
      <c r="H621">
        <v>66</v>
      </c>
      <c r="I621">
        <v>64</v>
      </c>
      <c r="L621">
        <v>3</v>
      </c>
      <c r="O621">
        <v>3</v>
      </c>
    </row>
    <row r="622" spans="1:15" x14ac:dyDescent="0.25">
      <c r="A622" t="s">
        <v>4</v>
      </c>
      <c r="B622" t="s">
        <v>232</v>
      </c>
      <c r="C622" s="1">
        <v>247258000159</v>
      </c>
      <c r="D622" t="s">
        <v>245</v>
      </c>
      <c r="E622" s="1">
        <v>247258000388</v>
      </c>
      <c r="F622" t="s">
        <v>247</v>
      </c>
      <c r="G622" t="s">
        <v>5</v>
      </c>
      <c r="H622">
        <v>29</v>
      </c>
    </row>
    <row r="623" spans="1:15" x14ac:dyDescent="0.25">
      <c r="A623" t="s">
        <v>4</v>
      </c>
      <c r="B623" t="s">
        <v>232</v>
      </c>
      <c r="C623" s="1">
        <v>247258000159</v>
      </c>
      <c r="D623" t="s">
        <v>245</v>
      </c>
      <c r="E623" s="1">
        <v>247258000167</v>
      </c>
      <c r="F623" t="s">
        <v>246</v>
      </c>
      <c r="G623" t="s">
        <v>5</v>
      </c>
      <c r="H623">
        <v>29</v>
      </c>
      <c r="I623">
        <v>29</v>
      </c>
      <c r="L623">
        <v>6</v>
      </c>
      <c r="M623">
        <v>5</v>
      </c>
      <c r="N623">
        <v>1</v>
      </c>
    </row>
    <row r="624" spans="1:15" x14ac:dyDescent="0.25">
      <c r="A624" t="s">
        <v>4</v>
      </c>
      <c r="B624" t="s">
        <v>232</v>
      </c>
      <c r="C624" s="1">
        <v>247258000159</v>
      </c>
      <c r="D624" t="s">
        <v>245</v>
      </c>
      <c r="E624" s="1">
        <v>247258000159</v>
      </c>
      <c r="F624" t="s">
        <v>244</v>
      </c>
      <c r="G624" t="s">
        <v>0</v>
      </c>
      <c r="H624">
        <v>51</v>
      </c>
      <c r="I624">
        <v>51</v>
      </c>
      <c r="J624">
        <v>51</v>
      </c>
      <c r="K624">
        <v>18</v>
      </c>
      <c r="L624">
        <v>8</v>
      </c>
      <c r="M624">
        <v>7</v>
      </c>
      <c r="N624">
        <v>1</v>
      </c>
    </row>
    <row r="625" spans="1:15" x14ac:dyDescent="0.25">
      <c r="A625" t="s">
        <v>4</v>
      </c>
      <c r="B625" t="s">
        <v>232</v>
      </c>
      <c r="C625" s="1">
        <v>247258000159</v>
      </c>
      <c r="D625" t="s">
        <v>245</v>
      </c>
      <c r="E625" s="1">
        <v>247258000159</v>
      </c>
      <c r="F625" t="s">
        <v>244</v>
      </c>
      <c r="G625" t="s">
        <v>16</v>
      </c>
      <c r="H625">
        <v>144</v>
      </c>
      <c r="I625">
        <v>144</v>
      </c>
      <c r="J625">
        <v>13</v>
      </c>
      <c r="K625">
        <v>8</v>
      </c>
      <c r="L625">
        <v>11</v>
      </c>
      <c r="M625">
        <v>8</v>
      </c>
      <c r="O625">
        <v>3</v>
      </c>
    </row>
    <row r="626" spans="1:15" x14ac:dyDescent="0.25">
      <c r="A626" t="s">
        <v>4</v>
      </c>
      <c r="B626" t="s">
        <v>232</v>
      </c>
      <c r="C626" s="1">
        <v>247258000159</v>
      </c>
      <c r="D626" t="s">
        <v>245</v>
      </c>
      <c r="E626" s="1">
        <v>247258000159</v>
      </c>
      <c r="F626" t="s">
        <v>244</v>
      </c>
      <c r="G626" t="s">
        <v>5</v>
      </c>
      <c r="H626">
        <v>189</v>
      </c>
    </row>
    <row r="627" spans="1:15" x14ac:dyDescent="0.25">
      <c r="A627" t="s">
        <v>4</v>
      </c>
      <c r="B627" t="s">
        <v>232</v>
      </c>
      <c r="C627" s="1">
        <v>247258000001</v>
      </c>
      <c r="D627" t="s">
        <v>238</v>
      </c>
      <c r="E627" s="1">
        <v>247258000400</v>
      </c>
      <c r="F627" t="s">
        <v>243</v>
      </c>
      <c r="G627" t="s">
        <v>5</v>
      </c>
      <c r="H627">
        <v>10</v>
      </c>
    </row>
    <row r="628" spans="1:15" x14ac:dyDescent="0.25">
      <c r="A628" t="s">
        <v>4</v>
      </c>
      <c r="B628" t="s">
        <v>232</v>
      </c>
      <c r="C628" s="1">
        <v>247258000001</v>
      </c>
      <c r="D628" t="s">
        <v>238</v>
      </c>
      <c r="E628" s="1">
        <v>247258000361</v>
      </c>
      <c r="F628" t="s">
        <v>242</v>
      </c>
      <c r="G628" t="s">
        <v>5</v>
      </c>
      <c r="H628">
        <v>77</v>
      </c>
      <c r="I628">
        <v>23</v>
      </c>
      <c r="J628">
        <v>20</v>
      </c>
      <c r="K628">
        <v>20</v>
      </c>
      <c r="L628">
        <v>1</v>
      </c>
      <c r="M628">
        <v>1</v>
      </c>
    </row>
    <row r="629" spans="1:15" x14ac:dyDescent="0.25">
      <c r="A629" t="s">
        <v>4</v>
      </c>
      <c r="B629" t="s">
        <v>232</v>
      </c>
      <c r="C629" s="1">
        <v>247258000001</v>
      </c>
      <c r="D629" t="s">
        <v>238</v>
      </c>
      <c r="E629" s="1">
        <v>247258000248</v>
      </c>
      <c r="F629" t="s">
        <v>241</v>
      </c>
      <c r="G629" t="s">
        <v>5</v>
      </c>
      <c r="H629">
        <v>31</v>
      </c>
      <c r="I629">
        <v>18</v>
      </c>
      <c r="L629">
        <v>2</v>
      </c>
      <c r="M629">
        <v>2</v>
      </c>
    </row>
    <row r="630" spans="1:15" x14ac:dyDescent="0.25">
      <c r="A630" t="s">
        <v>4</v>
      </c>
      <c r="B630" t="s">
        <v>232</v>
      </c>
      <c r="C630" s="1">
        <v>247258000001</v>
      </c>
      <c r="D630" t="s">
        <v>238</v>
      </c>
      <c r="E630" s="1">
        <v>247258000116</v>
      </c>
      <c r="F630" t="s">
        <v>240</v>
      </c>
      <c r="G630" t="s">
        <v>5</v>
      </c>
      <c r="H630">
        <v>82</v>
      </c>
      <c r="I630">
        <v>57</v>
      </c>
      <c r="J630">
        <v>30</v>
      </c>
      <c r="K630">
        <v>30</v>
      </c>
      <c r="L630">
        <v>2</v>
      </c>
      <c r="M630">
        <v>2</v>
      </c>
    </row>
    <row r="631" spans="1:15" x14ac:dyDescent="0.25">
      <c r="A631" t="s">
        <v>4</v>
      </c>
      <c r="B631" t="s">
        <v>232</v>
      </c>
      <c r="C631" s="1">
        <v>247258000001</v>
      </c>
      <c r="D631" t="s">
        <v>238</v>
      </c>
      <c r="E631" s="1">
        <v>247258000001</v>
      </c>
      <c r="F631" t="s">
        <v>239</v>
      </c>
      <c r="G631" t="s">
        <v>5</v>
      </c>
      <c r="H631">
        <v>350</v>
      </c>
    </row>
    <row r="632" spans="1:15" x14ac:dyDescent="0.25">
      <c r="A632" t="s">
        <v>4</v>
      </c>
      <c r="B632" t="s">
        <v>232</v>
      </c>
      <c r="C632" s="1">
        <v>247258000001</v>
      </c>
      <c r="D632" t="s">
        <v>238</v>
      </c>
      <c r="E632" s="1">
        <v>147258000341</v>
      </c>
      <c r="F632" t="s">
        <v>237</v>
      </c>
      <c r="G632" t="s">
        <v>5</v>
      </c>
      <c r="H632">
        <v>13</v>
      </c>
    </row>
    <row r="633" spans="1:15" x14ac:dyDescent="0.25">
      <c r="A633" t="s">
        <v>4</v>
      </c>
      <c r="B633" t="s">
        <v>232</v>
      </c>
      <c r="C633" s="1">
        <v>147258000146</v>
      </c>
      <c r="D633" t="s">
        <v>231</v>
      </c>
      <c r="E633" s="1">
        <v>247258000051</v>
      </c>
      <c r="F633" t="s">
        <v>236</v>
      </c>
      <c r="G633" t="s">
        <v>5</v>
      </c>
      <c r="H633">
        <v>24</v>
      </c>
    </row>
    <row r="634" spans="1:15" x14ac:dyDescent="0.25">
      <c r="A634" t="s">
        <v>4</v>
      </c>
      <c r="B634" t="s">
        <v>232</v>
      </c>
      <c r="C634" s="1">
        <v>147258000146</v>
      </c>
      <c r="D634" t="s">
        <v>231</v>
      </c>
      <c r="E634" s="1">
        <v>247258000043</v>
      </c>
      <c r="F634" t="s">
        <v>235</v>
      </c>
      <c r="G634" t="s">
        <v>5</v>
      </c>
      <c r="H634">
        <v>20</v>
      </c>
      <c r="I634">
        <v>6</v>
      </c>
      <c r="L634">
        <v>1</v>
      </c>
      <c r="O634">
        <v>1</v>
      </c>
    </row>
    <row r="635" spans="1:15" x14ac:dyDescent="0.25">
      <c r="A635" t="s">
        <v>4</v>
      </c>
      <c r="B635" t="s">
        <v>232</v>
      </c>
      <c r="C635" s="1">
        <v>147258000146</v>
      </c>
      <c r="D635" t="s">
        <v>231</v>
      </c>
      <c r="E635" s="1">
        <v>147258000324</v>
      </c>
      <c r="F635" t="s">
        <v>234</v>
      </c>
      <c r="G635" t="s">
        <v>16</v>
      </c>
      <c r="H635">
        <v>160</v>
      </c>
      <c r="I635">
        <v>160</v>
      </c>
      <c r="L635">
        <v>5</v>
      </c>
      <c r="M635">
        <v>3</v>
      </c>
      <c r="O635">
        <v>2</v>
      </c>
    </row>
    <row r="636" spans="1:15" x14ac:dyDescent="0.25">
      <c r="A636" t="s">
        <v>4</v>
      </c>
      <c r="B636" t="s">
        <v>232</v>
      </c>
      <c r="C636" s="1">
        <v>147258000146</v>
      </c>
      <c r="D636" t="s">
        <v>231</v>
      </c>
      <c r="E636" s="1">
        <v>147258000146</v>
      </c>
      <c r="F636" t="s">
        <v>233</v>
      </c>
      <c r="G636" t="s">
        <v>0</v>
      </c>
      <c r="H636">
        <v>195</v>
      </c>
      <c r="I636">
        <v>195</v>
      </c>
      <c r="J636">
        <v>34</v>
      </c>
      <c r="L636">
        <v>28</v>
      </c>
      <c r="M636">
        <v>14</v>
      </c>
      <c r="N636">
        <v>4</v>
      </c>
      <c r="O636">
        <v>10</v>
      </c>
    </row>
    <row r="637" spans="1:15" x14ac:dyDescent="0.25">
      <c r="A637" t="s">
        <v>4</v>
      </c>
      <c r="B637" t="s">
        <v>232</v>
      </c>
      <c r="C637" s="1">
        <v>147258000146</v>
      </c>
      <c r="D637" t="s">
        <v>231</v>
      </c>
      <c r="E637" s="1">
        <v>147258000146</v>
      </c>
      <c r="F637" t="s">
        <v>233</v>
      </c>
      <c r="G637" t="s">
        <v>5</v>
      </c>
      <c r="H637">
        <v>442</v>
      </c>
    </row>
    <row r="638" spans="1:15" x14ac:dyDescent="0.25">
      <c r="A638" t="s">
        <v>4</v>
      </c>
      <c r="B638" t="s">
        <v>232</v>
      </c>
      <c r="C638" s="1">
        <v>147258000146</v>
      </c>
      <c r="D638" t="s">
        <v>231</v>
      </c>
      <c r="E638" s="1">
        <v>147258000031</v>
      </c>
      <c r="F638" t="s">
        <v>230</v>
      </c>
      <c r="G638" t="s">
        <v>16</v>
      </c>
      <c r="H638">
        <v>128</v>
      </c>
    </row>
    <row r="639" spans="1:15" x14ac:dyDescent="0.25">
      <c r="A639" t="s">
        <v>4</v>
      </c>
      <c r="B639" t="s">
        <v>232</v>
      </c>
      <c r="C639" s="1">
        <v>147258000146</v>
      </c>
      <c r="D639" t="s">
        <v>231</v>
      </c>
      <c r="E639" s="1">
        <v>147258000031</v>
      </c>
      <c r="F639" t="s">
        <v>230</v>
      </c>
      <c r="G639" t="s">
        <v>5</v>
      </c>
      <c r="H639">
        <v>91</v>
      </c>
      <c r="I639">
        <v>91</v>
      </c>
      <c r="L639">
        <v>7</v>
      </c>
      <c r="M639">
        <v>7</v>
      </c>
    </row>
    <row r="640" spans="1:15" x14ac:dyDescent="0.25">
      <c r="A640" t="s">
        <v>4</v>
      </c>
      <c r="B640" t="s">
        <v>160</v>
      </c>
      <c r="C640" s="1">
        <v>347245050372</v>
      </c>
      <c r="D640" t="s">
        <v>229</v>
      </c>
      <c r="E640" s="1">
        <v>347245050372</v>
      </c>
      <c r="F640" t="s">
        <v>229</v>
      </c>
      <c r="G640" t="s">
        <v>5</v>
      </c>
      <c r="H640">
        <v>181</v>
      </c>
      <c r="I640">
        <v>181</v>
      </c>
      <c r="J640">
        <v>181</v>
      </c>
      <c r="K640">
        <v>175</v>
      </c>
      <c r="L640">
        <v>11</v>
      </c>
      <c r="M640">
        <v>11</v>
      </c>
    </row>
    <row r="641" spans="1:15" x14ac:dyDescent="0.25">
      <c r="A641" t="s">
        <v>4</v>
      </c>
      <c r="B641" t="s">
        <v>160</v>
      </c>
      <c r="C641" s="1">
        <v>347245050267</v>
      </c>
      <c r="D641" t="s">
        <v>228</v>
      </c>
      <c r="E641" s="1">
        <v>347245050267</v>
      </c>
      <c r="F641" t="s">
        <v>227</v>
      </c>
      <c r="G641" t="s">
        <v>5</v>
      </c>
      <c r="H641">
        <v>231</v>
      </c>
      <c r="I641">
        <v>231</v>
      </c>
      <c r="J641">
        <v>231</v>
      </c>
      <c r="K641">
        <v>201</v>
      </c>
      <c r="L641">
        <v>12</v>
      </c>
      <c r="M641">
        <v>12</v>
      </c>
    </row>
    <row r="642" spans="1:15" x14ac:dyDescent="0.25">
      <c r="A642" t="s">
        <v>4</v>
      </c>
      <c r="B642" t="s">
        <v>160</v>
      </c>
      <c r="C642" s="1">
        <v>347245050194</v>
      </c>
      <c r="D642" t="s">
        <v>226</v>
      </c>
      <c r="E642" s="1">
        <v>347245050194</v>
      </c>
      <c r="F642" t="s">
        <v>226</v>
      </c>
      <c r="G642" t="s">
        <v>5</v>
      </c>
      <c r="H642">
        <v>48</v>
      </c>
      <c r="I642">
        <v>48</v>
      </c>
      <c r="J642">
        <v>48</v>
      </c>
      <c r="K642">
        <v>29</v>
      </c>
      <c r="L642">
        <v>10</v>
      </c>
      <c r="M642">
        <v>8</v>
      </c>
      <c r="O642">
        <v>2</v>
      </c>
    </row>
    <row r="643" spans="1:15" x14ac:dyDescent="0.25">
      <c r="A643" t="s">
        <v>4</v>
      </c>
      <c r="B643" t="s">
        <v>160</v>
      </c>
      <c r="C643" s="1">
        <v>347245001584</v>
      </c>
      <c r="D643" t="s">
        <v>225</v>
      </c>
      <c r="E643" s="1">
        <v>347245001584</v>
      </c>
      <c r="F643" t="s">
        <v>225</v>
      </c>
      <c r="G643" t="s">
        <v>16</v>
      </c>
      <c r="H643">
        <v>46</v>
      </c>
      <c r="L643">
        <v>5</v>
      </c>
      <c r="M643">
        <v>5</v>
      </c>
    </row>
    <row r="644" spans="1:15" x14ac:dyDescent="0.25">
      <c r="A644" t="s">
        <v>4</v>
      </c>
      <c r="B644" t="s">
        <v>160</v>
      </c>
      <c r="C644" s="1">
        <v>247245002021</v>
      </c>
      <c r="D644" t="s">
        <v>220</v>
      </c>
      <c r="E644" s="1">
        <v>247245002021</v>
      </c>
      <c r="F644" t="s">
        <v>224</v>
      </c>
      <c r="G644" t="s">
        <v>5</v>
      </c>
      <c r="H644">
        <v>164</v>
      </c>
      <c r="I644">
        <v>164</v>
      </c>
      <c r="J644">
        <v>112</v>
      </c>
      <c r="K644">
        <v>112</v>
      </c>
      <c r="L644">
        <v>13</v>
      </c>
      <c r="M644">
        <v>5</v>
      </c>
      <c r="N644">
        <v>5</v>
      </c>
      <c r="O644">
        <v>3</v>
      </c>
    </row>
    <row r="645" spans="1:15" x14ac:dyDescent="0.25">
      <c r="A645" t="s">
        <v>4</v>
      </c>
      <c r="B645" t="s">
        <v>160</v>
      </c>
      <c r="C645" s="1">
        <v>247245002021</v>
      </c>
      <c r="D645" t="s">
        <v>220</v>
      </c>
      <c r="E645" s="1">
        <v>247245001334</v>
      </c>
      <c r="F645" t="s">
        <v>223</v>
      </c>
      <c r="G645" t="s">
        <v>5</v>
      </c>
      <c r="H645">
        <v>19</v>
      </c>
    </row>
    <row r="646" spans="1:15" x14ac:dyDescent="0.25">
      <c r="A646" t="s">
        <v>4</v>
      </c>
      <c r="B646" t="s">
        <v>160</v>
      </c>
      <c r="C646" s="1">
        <v>247245002021</v>
      </c>
      <c r="D646" t="s">
        <v>220</v>
      </c>
      <c r="E646" s="1">
        <v>247245001326</v>
      </c>
      <c r="F646" t="s">
        <v>222</v>
      </c>
      <c r="G646" t="s">
        <v>5</v>
      </c>
      <c r="H646">
        <v>25</v>
      </c>
    </row>
    <row r="647" spans="1:15" x14ac:dyDescent="0.25">
      <c r="A647" t="s">
        <v>4</v>
      </c>
      <c r="B647" t="s">
        <v>160</v>
      </c>
      <c r="C647" s="1">
        <v>247245002021</v>
      </c>
      <c r="D647" t="s">
        <v>220</v>
      </c>
      <c r="E647" s="1">
        <v>247245000150</v>
      </c>
      <c r="F647" t="s">
        <v>221</v>
      </c>
      <c r="G647" t="s">
        <v>5</v>
      </c>
      <c r="H647">
        <v>75</v>
      </c>
    </row>
    <row r="648" spans="1:15" x14ac:dyDescent="0.25">
      <c r="A648" t="s">
        <v>4</v>
      </c>
      <c r="B648" t="s">
        <v>160</v>
      </c>
      <c r="C648" s="1">
        <v>247245002021</v>
      </c>
      <c r="D648" t="s">
        <v>220</v>
      </c>
      <c r="E648" s="1">
        <v>247245000095</v>
      </c>
      <c r="F648" t="s">
        <v>219</v>
      </c>
      <c r="G648" t="s">
        <v>5</v>
      </c>
      <c r="H648">
        <v>19</v>
      </c>
    </row>
    <row r="649" spans="1:15" x14ac:dyDescent="0.25">
      <c r="A649" t="s">
        <v>4</v>
      </c>
      <c r="B649" t="s">
        <v>160</v>
      </c>
      <c r="C649" s="1">
        <v>247245001997</v>
      </c>
      <c r="D649" t="s">
        <v>217</v>
      </c>
      <c r="E649" s="1">
        <v>247245800105</v>
      </c>
      <c r="F649" t="s">
        <v>154</v>
      </c>
      <c r="G649" t="s">
        <v>5</v>
      </c>
      <c r="H649">
        <v>146</v>
      </c>
      <c r="I649">
        <v>146</v>
      </c>
      <c r="L649">
        <v>6</v>
      </c>
      <c r="M649">
        <v>4</v>
      </c>
      <c r="N649">
        <v>2</v>
      </c>
    </row>
    <row r="650" spans="1:15" x14ac:dyDescent="0.25">
      <c r="A650" t="s">
        <v>4</v>
      </c>
      <c r="B650" t="s">
        <v>160</v>
      </c>
      <c r="C650" s="1">
        <v>247245001997</v>
      </c>
      <c r="D650" t="s">
        <v>217</v>
      </c>
      <c r="E650" s="1">
        <v>247245001997</v>
      </c>
      <c r="F650" t="s">
        <v>218</v>
      </c>
      <c r="G650" t="s">
        <v>16</v>
      </c>
      <c r="H650">
        <v>171</v>
      </c>
      <c r="I650">
        <v>171</v>
      </c>
      <c r="L650">
        <v>8</v>
      </c>
      <c r="M650">
        <v>7</v>
      </c>
      <c r="N650">
        <v>1</v>
      </c>
    </row>
    <row r="651" spans="1:15" x14ac:dyDescent="0.25">
      <c r="A651" t="s">
        <v>4</v>
      </c>
      <c r="B651" t="s">
        <v>160</v>
      </c>
      <c r="C651" s="1">
        <v>247245001997</v>
      </c>
      <c r="D651" t="s">
        <v>217</v>
      </c>
      <c r="E651" s="1">
        <v>247245001261</v>
      </c>
      <c r="F651" t="s">
        <v>216</v>
      </c>
      <c r="G651" t="s">
        <v>16</v>
      </c>
      <c r="H651">
        <v>25</v>
      </c>
    </row>
    <row r="652" spans="1:15" x14ac:dyDescent="0.25">
      <c r="A652" t="s">
        <v>4</v>
      </c>
      <c r="B652" t="s">
        <v>160</v>
      </c>
      <c r="C652" s="1">
        <v>247245001997</v>
      </c>
      <c r="D652" t="s">
        <v>217</v>
      </c>
      <c r="E652" s="1">
        <v>247245001261</v>
      </c>
      <c r="F652" t="s">
        <v>216</v>
      </c>
      <c r="G652" t="s">
        <v>5</v>
      </c>
      <c r="H652">
        <v>41</v>
      </c>
    </row>
    <row r="653" spans="1:15" x14ac:dyDescent="0.25">
      <c r="A653" t="s">
        <v>4</v>
      </c>
      <c r="B653" t="s">
        <v>160</v>
      </c>
      <c r="C653" s="1">
        <v>247245001903</v>
      </c>
      <c r="D653" t="s">
        <v>213</v>
      </c>
      <c r="E653" s="1">
        <v>247245001903</v>
      </c>
      <c r="F653" t="s">
        <v>215</v>
      </c>
      <c r="G653" t="s">
        <v>5</v>
      </c>
      <c r="H653">
        <v>164</v>
      </c>
      <c r="I653">
        <v>164</v>
      </c>
      <c r="L653">
        <v>16</v>
      </c>
      <c r="M653">
        <v>4</v>
      </c>
      <c r="N653">
        <v>2</v>
      </c>
      <c r="O653">
        <v>10</v>
      </c>
    </row>
    <row r="654" spans="1:15" x14ac:dyDescent="0.25">
      <c r="A654" t="s">
        <v>4</v>
      </c>
      <c r="B654" t="s">
        <v>160</v>
      </c>
      <c r="C654" s="1">
        <v>247245001903</v>
      </c>
      <c r="D654" t="s">
        <v>213</v>
      </c>
      <c r="E654" s="1">
        <v>247245001385</v>
      </c>
      <c r="F654" t="s">
        <v>214</v>
      </c>
      <c r="G654" t="s">
        <v>5</v>
      </c>
      <c r="H654">
        <v>17</v>
      </c>
    </row>
    <row r="655" spans="1:15" x14ac:dyDescent="0.25">
      <c r="A655" t="s">
        <v>4</v>
      </c>
      <c r="B655" t="s">
        <v>160</v>
      </c>
      <c r="C655" s="1">
        <v>247245001903</v>
      </c>
      <c r="D655" t="s">
        <v>213</v>
      </c>
      <c r="E655" s="1">
        <v>247245000397</v>
      </c>
      <c r="F655" t="s">
        <v>212</v>
      </c>
      <c r="G655" t="s">
        <v>5</v>
      </c>
      <c r="H655">
        <v>79</v>
      </c>
    </row>
    <row r="656" spans="1:15" x14ac:dyDescent="0.25">
      <c r="A656" t="s">
        <v>4</v>
      </c>
      <c r="B656" t="s">
        <v>160</v>
      </c>
      <c r="C656" s="1">
        <v>247245001890</v>
      </c>
      <c r="D656" t="s">
        <v>210</v>
      </c>
      <c r="E656" s="1">
        <v>247245001890</v>
      </c>
      <c r="F656" t="s">
        <v>211</v>
      </c>
      <c r="G656" t="s">
        <v>0</v>
      </c>
      <c r="H656">
        <v>400</v>
      </c>
      <c r="I656">
        <v>400</v>
      </c>
      <c r="L656">
        <v>16</v>
      </c>
      <c r="M656">
        <v>13</v>
      </c>
      <c r="N656">
        <v>2</v>
      </c>
      <c r="O656">
        <v>1</v>
      </c>
    </row>
    <row r="657" spans="1:15" x14ac:dyDescent="0.25">
      <c r="A657" t="s">
        <v>4</v>
      </c>
      <c r="B657" t="s">
        <v>160</v>
      </c>
      <c r="C657" s="1">
        <v>247245001890</v>
      </c>
      <c r="D657" t="s">
        <v>210</v>
      </c>
      <c r="E657" s="1">
        <v>247245000842</v>
      </c>
      <c r="F657" t="s">
        <v>209</v>
      </c>
      <c r="G657" t="s">
        <v>0</v>
      </c>
      <c r="H657">
        <v>146</v>
      </c>
    </row>
    <row r="658" spans="1:15" x14ac:dyDescent="0.25">
      <c r="A658" t="s">
        <v>4</v>
      </c>
      <c r="B658" t="s">
        <v>160</v>
      </c>
      <c r="C658" s="1">
        <v>247245001857</v>
      </c>
      <c r="D658" t="s">
        <v>205</v>
      </c>
      <c r="E658" s="1">
        <v>247245001857</v>
      </c>
      <c r="F658" t="s">
        <v>208</v>
      </c>
      <c r="G658" t="s">
        <v>5</v>
      </c>
      <c r="H658">
        <v>293</v>
      </c>
      <c r="I658">
        <v>244</v>
      </c>
      <c r="J658">
        <v>30</v>
      </c>
      <c r="K658">
        <v>30</v>
      </c>
      <c r="L658">
        <v>12</v>
      </c>
      <c r="M658">
        <v>8</v>
      </c>
      <c r="N658">
        <v>3</v>
      </c>
      <c r="O658">
        <v>1</v>
      </c>
    </row>
    <row r="659" spans="1:15" x14ac:dyDescent="0.25">
      <c r="A659" t="s">
        <v>4</v>
      </c>
      <c r="B659" t="s">
        <v>160</v>
      </c>
      <c r="C659" s="1">
        <v>247245001857</v>
      </c>
      <c r="D659" t="s">
        <v>205</v>
      </c>
      <c r="E659" s="1">
        <v>247245001687</v>
      </c>
      <c r="F659" t="s">
        <v>207</v>
      </c>
      <c r="G659" t="s">
        <v>5</v>
      </c>
      <c r="H659">
        <v>67</v>
      </c>
      <c r="I659">
        <v>40</v>
      </c>
      <c r="L659">
        <v>3</v>
      </c>
      <c r="N659">
        <v>2</v>
      </c>
      <c r="O659">
        <v>1</v>
      </c>
    </row>
    <row r="660" spans="1:15" x14ac:dyDescent="0.25">
      <c r="A660" t="s">
        <v>4</v>
      </c>
      <c r="B660" t="s">
        <v>160</v>
      </c>
      <c r="C660" s="1">
        <v>247245001857</v>
      </c>
      <c r="D660" t="s">
        <v>205</v>
      </c>
      <c r="E660" s="1">
        <v>247245000168</v>
      </c>
      <c r="F660" t="s">
        <v>206</v>
      </c>
      <c r="G660" t="s">
        <v>5</v>
      </c>
      <c r="H660">
        <v>96</v>
      </c>
      <c r="I660">
        <v>48</v>
      </c>
      <c r="L660">
        <v>4</v>
      </c>
      <c r="N660">
        <v>3</v>
      </c>
      <c r="O660">
        <v>1</v>
      </c>
    </row>
    <row r="661" spans="1:15" x14ac:dyDescent="0.25">
      <c r="A661" t="s">
        <v>4</v>
      </c>
      <c r="B661" t="s">
        <v>160</v>
      </c>
      <c r="C661" s="1">
        <v>247245001857</v>
      </c>
      <c r="D661" t="s">
        <v>205</v>
      </c>
      <c r="E661" s="1">
        <v>247245000079</v>
      </c>
      <c r="F661" t="s">
        <v>204</v>
      </c>
      <c r="G661" t="s">
        <v>5</v>
      </c>
      <c r="H661">
        <v>25</v>
      </c>
      <c r="I661">
        <v>18</v>
      </c>
      <c r="L661">
        <v>2</v>
      </c>
      <c r="M661">
        <v>1</v>
      </c>
      <c r="N661">
        <v>1</v>
      </c>
    </row>
    <row r="662" spans="1:15" x14ac:dyDescent="0.25">
      <c r="A662" t="s">
        <v>4</v>
      </c>
      <c r="B662" t="s">
        <v>160</v>
      </c>
      <c r="C662" s="1">
        <v>247245001555</v>
      </c>
      <c r="D662" t="s">
        <v>199</v>
      </c>
      <c r="E662" s="1">
        <v>247245001865</v>
      </c>
      <c r="F662" t="s">
        <v>203</v>
      </c>
      <c r="G662" t="s">
        <v>5</v>
      </c>
      <c r="H662">
        <v>15</v>
      </c>
      <c r="I662">
        <v>15</v>
      </c>
      <c r="J662">
        <v>8</v>
      </c>
      <c r="L662">
        <v>1</v>
      </c>
      <c r="O662">
        <v>1</v>
      </c>
    </row>
    <row r="663" spans="1:15" x14ac:dyDescent="0.25">
      <c r="A663" t="s">
        <v>4</v>
      </c>
      <c r="B663" t="s">
        <v>160</v>
      </c>
      <c r="C663" s="1">
        <v>247245001555</v>
      </c>
      <c r="D663" t="s">
        <v>199</v>
      </c>
      <c r="E663" s="1">
        <v>247245001563</v>
      </c>
      <c r="F663" t="s">
        <v>202</v>
      </c>
      <c r="G663" t="s">
        <v>5</v>
      </c>
      <c r="H663">
        <v>7</v>
      </c>
      <c r="I663">
        <v>7</v>
      </c>
      <c r="J663">
        <v>7</v>
      </c>
      <c r="L663">
        <v>1</v>
      </c>
      <c r="O663">
        <v>1</v>
      </c>
    </row>
    <row r="664" spans="1:15" x14ac:dyDescent="0.25">
      <c r="A664" t="s">
        <v>4</v>
      </c>
      <c r="B664" t="s">
        <v>160</v>
      </c>
      <c r="C664" s="1">
        <v>247245001555</v>
      </c>
      <c r="D664" t="s">
        <v>199</v>
      </c>
      <c r="E664" s="1">
        <v>247245001555</v>
      </c>
      <c r="F664" t="s">
        <v>201</v>
      </c>
      <c r="G664" t="s">
        <v>5</v>
      </c>
      <c r="H664">
        <v>98</v>
      </c>
      <c r="I664">
        <v>98</v>
      </c>
      <c r="J664">
        <v>6</v>
      </c>
      <c r="K664">
        <v>6</v>
      </c>
      <c r="L664">
        <v>7</v>
      </c>
      <c r="M664">
        <v>1</v>
      </c>
      <c r="O664">
        <v>6</v>
      </c>
    </row>
    <row r="665" spans="1:15" x14ac:dyDescent="0.25">
      <c r="A665" t="s">
        <v>4</v>
      </c>
      <c r="B665" t="s">
        <v>160</v>
      </c>
      <c r="C665" s="1">
        <v>247245001555</v>
      </c>
      <c r="D665" t="s">
        <v>199</v>
      </c>
      <c r="E665" s="1">
        <v>247245001423</v>
      </c>
      <c r="F665" t="s">
        <v>200</v>
      </c>
      <c r="G665" t="s">
        <v>5</v>
      </c>
      <c r="H665">
        <v>10</v>
      </c>
      <c r="I665">
        <v>10</v>
      </c>
      <c r="L665">
        <v>1</v>
      </c>
      <c r="O665">
        <v>1</v>
      </c>
    </row>
    <row r="666" spans="1:15" x14ac:dyDescent="0.25">
      <c r="A666" t="s">
        <v>4</v>
      </c>
      <c r="B666" t="s">
        <v>160</v>
      </c>
      <c r="C666" s="1">
        <v>247245001555</v>
      </c>
      <c r="D666" t="s">
        <v>199</v>
      </c>
      <c r="E666" s="1">
        <v>247245001105</v>
      </c>
      <c r="F666" t="s">
        <v>17</v>
      </c>
      <c r="G666" t="s">
        <v>5</v>
      </c>
      <c r="H666">
        <v>174</v>
      </c>
      <c r="I666">
        <v>174</v>
      </c>
      <c r="J666">
        <v>67</v>
      </c>
      <c r="K666">
        <v>41</v>
      </c>
      <c r="L666">
        <v>9</v>
      </c>
      <c r="M666">
        <v>2</v>
      </c>
      <c r="O666">
        <v>7</v>
      </c>
    </row>
    <row r="667" spans="1:15" x14ac:dyDescent="0.25">
      <c r="A667" t="s">
        <v>4</v>
      </c>
      <c r="B667" t="s">
        <v>160</v>
      </c>
      <c r="C667" s="1">
        <v>247245000982</v>
      </c>
      <c r="D667" t="s">
        <v>197</v>
      </c>
      <c r="E667" s="1">
        <v>447245001627</v>
      </c>
      <c r="F667" t="s">
        <v>198</v>
      </c>
      <c r="G667" t="s">
        <v>5</v>
      </c>
      <c r="H667">
        <v>22</v>
      </c>
      <c r="I667">
        <v>22</v>
      </c>
      <c r="J667">
        <v>22</v>
      </c>
      <c r="K667">
        <v>20</v>
      </c>
      <c r="L667">
        <v>2</v>
      </c>
      <c r="M667">
        <v>1</v>
      </c>
      <c r="O667">
        <v>1</v>
      </c>
    </row>
    <row r="668" spans="1:15" x14ac:dyDescent="0.25">
      <c r="A668" t="s">
        <v>4</v>
      </c>
      <c r="B668" t="s">
        <v>160</v>
      </c>
      <c r="C668" s="1">
        <v>247245000982</v>
      </c>
      <c r="D668" t="s">
        <v>197</v>
      </c>
      <c r="E668" s="1">
        <v>247245001024</v>
      </c>
      <c r="F668" t="s">
        <v>58</v>
      </c>
      <c r="G668" t="s">
        <v>5</v>
      </c>
      <c r="H668">
        <v>44</v>
      </c>
      <c r="I668">
        <v>44</v>
      </c>
      <c r="J668">
        <v>44</v>
      </c>
      <c r="K668">
        <v>35</v>
      </c>
      <c r="L668">
        <v>2</v>
      </c>
      <c r="M668">
        <v>1</v>
      </c>
      <c r="O668">
        <v>1</v>
      </c>
    </row>
    <row r="669" spans="1:15" x14ac:dyDescent="0.25">
      <c r="A669" t="s">
        <v>4</v>
      </c>
      <c r="B669" t="s">
        <v>160</v>
      </c>
      <c r="C669" s="1">
        <v>247245000982</v>
      </c>
      <c r="D669" t="s">
        <v>197</v>
      </c>
      <c r="E669" s="1">
        <v>247245000982</v>
      </c>
      <c r="F669" t="s">
        <v>196</v>
      </c>
      <c r="G669" t="s">
        <v>5</v>
      </c>
      <c r="H669">
        <v>254</v>
      </c>
      <c r="I669">
        <v>254</v>
      </c>
      <c r="J669">
        <v>254</v>
      </c>
      <c r="K669">
        <v>181</v>
      </c>
      <c r="L669">
        <v>15</v>
      </c>
      <c r="M669">
        <v>9</v>
      </c>
      <c r="N669">
        <v>1</v>
      </c>
      <c r="O669">
        <v>5</v>
      </c>
    </row>
    <row r="670" spans="1:15" x14ac:dyDescent="0.25">
      <c r="A670" t="s">
        <v>4</v>
      </c>
      <c r="B670" t="s">
        <v>160</v>
      </c>
      <c r="C670" s="1">
        <v>247245000419</v>
      </c>
      <c r="D670" t="s">
        <v>193</v>
      </c>
      <c r="E670" s="1">
        <v>247245050441</v>
      </c>
      <c r="F670" t="s">
        <v>195</v>
      </c>
      <c r="G670" t="s">
        <v>5</v>
      </c>
      <c r="H670">
        <v>91</v>
      </c>
    </row>
    <row r="671" spans="1:15" x14ac:dyDescent="0.25">
      <c r="A671" t="s">
        <v>4</v>
      </c>
      <c r="B671" t="s">
        <v>160</v>
      </c>
      <c r="C671" s="1">
        <v>247245000419</v>
      </c>
      <c r="D671" t="s">
        <v>193</v>
      </c>
      <c r="E671" s="1">
        <v>247245001415</v>
      </c>
      <c r="F671" t="s">
        <v>194</v>
      </c>
      <c r="G671" t="s">
        <v>5</v>
      </c>
      <c r="H671">
        <v>22</v>
      </c>
      <c r="I671">
        <v>7</v>
      </c>
      <c r="L671">
        <v>2</v>
      </c>
      <c r="N671">
        <v>1</v>
      </c>
      <c r="O671">
        <v>1</v>
      </c>
    </row>
    <row r="672" spans="1:15" x14ac:dyDescent="0.25">
      <c r="A672" t="s">
        <v>4</v>
      </c>
      <c r="B672" t="s">
        <v>160</v>
      </c>
      <c r="C672" s="1">
        <v>247245000419</v>
      </c>
      <c r="D672" t="s">
        <v>193</v>
      </c>
      <c r="E672" s="1">
        <v>247245001032</v>
      </c>
      <c r="F672" t="s">
        <v>154</v>
      </c>
      <c r="G672" t="s">
        <v>5</v>
      </c>
      <c r="H672">
        <v>45</v>
      </c>
      <c r="I672">
        <v>38</v>
      </c>
      <c r="L672">
        <v>2</v>
      </c>
      <c r="O672">
        <v>2</v>
      </c>
    </row>
    <row r="673" spans="1:15" x14ac:dyDescent="0.25">
      <c r="A673" t="s">
        <v>4</v>
      </c>
      <c r="B673" t="s">
        <v>160</v>
      </c>
      <c r="C673" s="1">
        <v>247245000419</v>
      </c>
      <c r="D673" t="s">
        <v>193</v>
      </c>
      <c r="E673" s="1">
        <v>247245000419</v>
      </c>
      <c r="F673" t="s">
        <v>192</v>
      </c>
      <c r="G673" t="s">
        <v>16</v>
      </c>
      <c r="H673">
        <v>326</v>
      </c>
      <c r="I673">
        <v>186</v>
      </c>
      <c r="L673">
        <v>12</v>
      </c>
      <c r="O673">
        <v>12</v>
      </c>
    </row>
    <row r="674" spans="1:15" x14ac:dyDescent="0.25">
      <c r="A674" t="s">
        <v>4</v>
      </c>
      <c r="B674" t="s">
        <v>160</v>
      </c>
      <c r="C674" s="1">
        <v>247245000249</v>
      </c>
      <c r="D674" t="s">
        <v>189</v>
      </c>
      <c r="E674" s="1">
        <v>247245000826</v>
      </c>
      <c r="F674" t="s">
        <v>191</v>
      </c>
      <c r="G674" t="s">
        <v>5</v>
      </c>
      <c r="H674">
        <v>246</v>
      </c>
      <c r="I674">
        <v>246</v>
      </c>
      <c r="J674">
        <v>153</v>
      </c>
      <c r="K674">
        <v>153</v>
      </c>
      <c r="L674">
        <v>10</v>
      </c>
      <c r="M674">
        <v>9</v>
      </c>
      <c r="N674">
        <v>1</v>
      </c>
    </row>
    <row r="675" spans="1:15" x14ac:dyDescent="0.25">
      <c r="A675" t="s">
        <v>4</v>
      </c>
      <c r="B675" t="s">
        <v>160</v>
      </c>
      <c r="C675" s="1">
        <v>247245000249</v>
      </c>
      <c r="D675" t="s">
        <v>189</v>
      </c>
      <c r="E675" s="1">
        <v>247245000427</v>
      </c>
      <c r="F675" t="s">
        <v>190</v>
      </c>
      <c r="G675" t="s">
        <v>5</v>
      </c>
      <c r="H675">
        <v>62</v>
      </c>
      <c r="I675">
        <v>43</v>
      </c>
      <c r="L675">
        <v>2</v>
      </c>
      <c r="N675">
        <v>1</v>
      </c>
      <c r="O675">
        <v>1</v>
      </c>
    </row>
    <row r="676" spans="1:15" x14ac:dyDescent="0.25">
      <c r="A676" t="s">
        <v>4</v>
      </c>
      <c r="B676" t="s">
        <v>160</v>
      </c>
      <c r="C676" s="1">
        <v>247245000249</v>
      </c>
      <c r="D676" t="s">
        <v>189</v>
      </c>
      <c r="E676" s="1">
        <v>247245000249</v>
      </c>
      <c r="F676" t="s">
        <v>17</v>
      </c>
      <c r="G676" t="s">
        <v>5</v>
      </c>
      <c r="H676">
        <v>286</v>
      </c>
      <c r="I676">
        <v>286</v>
      </c>
      <c r="J676">
        <v>215</v>
      </c>
      <c r="K676">
        <v>215</v>
      </c>
      <c r="L676">
        <v>16</v>
      </c>
      <c r="M676">
        <v>10</v>
      </c>
      <c r="N676">
        <v>1</v>
      </c>
      <c r="O676">
        <v>5</v>
      </c>
    </row>
    <row r="677" spans="1:15" x14ac:dyDescent="0.25">
      <c r="A677" t="s">
        <v>4</v>
      </c>
      <c r="B677" t="s">
        <v>160</v>
      </c>
      <c r="C677" s="1">
        <v>247245000184</v>
      </c>
      <c r="D677" t="s">
        <v>186</v>
      </c>
      <c r="E677" s="1">
        <v>247245001954</v>
      </c>
      <c r="F677" t="s">
        <v>188</v>
      </c>
      <c r="G677" t="s">
        <v>5</v>
      </c>
      <c r="H677">
        <v>8</v>
      </c>
    </row>
    <row r="678" spans="1:15" x14ac:dyDescent="0.25">
      <c r="A678" t="s">
        <v>4</v>
      </c>
      <c r="B678" t="s">
        <v>160</v>
      </c>
      <c r="C678" s="1">
        <v>247245000184</v>
      </c>
      <c r="D678" t="s">
        <v>186</v>
      </c>
      <c r="E678" s="1">
        <v>247245001776</v>
      </c>
      <c r="F678" t="s">
        <v>187</v>
      </c>
      <c r="G678" t="s">
        <v>5</v>
      </c>
      <c r="H678">
        <v>16</v>
      </c>
      <c r="I678">
        <v>16</v>
      </c>
      <c r="L678">
        <v>1</v>
      </c>
      <c r="M678">
        <v>1</v>
      </c>
    </row>
    <row r="679" spans="1:15" x14ac:dyDescent="0.25">
      <c r="A679" t="s">
        <v>4</v>
      </c>
      <c r="B679" t="s">
        <v>160</v>
      </c>
      <c r="C679" s="1">
        <v>247245000184</v>
      </c>
      <c r="D679" t="s">
        <v>186</v>
      </c>
      <c r="E679" s="1">
        <v>247245000184</v>
      </c>
      <c r="F679" t="s">
        <v>185</v>
      </c>
      <c r="G679" t="s">
        <v>16</v>
      </c>
      <c r="H679">
        <v>70</v>
      </c>
    </row>
    <row r="680" spans="1:15" x14ac:dyDescent="0.25">
      <c r="A680" t="s">
        <v>4</v>
      </c>
      <c r="B680" t="s">
        <v>160</v>
      </c>
      <c r="C680" s="1">
        <v>247245000184</v>
      </c>
      <c r="D680" t="s">
        <v>186</v>
      </c>
      <c r="E680" s="1">
        <v>247245000184</v>
      </c>
      <c r="F680" t="s">
        <v>185</v>
      </c>
      <c r="G680" t="s">
        <v>5</v>
      </c>
      <c r="H680">
        <v>162</v>
      </c>
      <c r="I680">
        <v>162</v>
      </c>
      <c r="L680">
        <v>11</v>
      </c>
      <c r="M680">
        <v>11</v>
      </c>
    </row>
    <row r="681" spans="1:15" x14ac:dyDescent="0.25">
      <c r="A681" t="s">
        <v>4</v>
      </c>
      <c r="B681" t="s">
        <v>160</v>
      </c>
      <c r="C681" s="1">
        <v>247245000176</v>
      </c>
      <c r="D681" t="s">
        <v>181</v>
      </c>
      <c r="E681" s="1">
        <v>247245001598</v>
      </c>
      <c r="F681" t="s">
        <v>184</v>
      </c>
      <c r="G681" t="s">
        <v>5</v>
      </c>
      <c r="H681">
        <v>12</v>
      </c>
      <c r="I681">
        <v>12</v>
      </c>
      <c r="J681">
        <v>11</v>
      </c>
      <c r="K681">
        <v>11</v>
      </c>
      <c r="L681">
        <v>1</v>
      </c>
      <c r="M681">
        <v>1</v>
      </c>
    </row>
    <row r="682" spans="1:15" x14ac:dyDescent="0.25">
      <c r="A682" t="s">
        <v>4</v>
      </c>
      <c r="B682" t="s">
        <v>160</v>
      </c>
      <c r="C682" s="1">
        <v>247245000176</v>
      </c>
      <c r="D682" t="s">
        <v>181</v>
      </c>
      <c r="E682" s="1">
        <v>247245001407</v>
      </c>
      <c r="F682" t="s">
        <v>183</v>
      </c>
      <c r="G682" t="s">
        <v>5</v>
      </c>
      <c r="H682">
        <v>10</v>
      </c>
      <c r="I682">
        <v>10</v>
      </c>
      <c r="L682">
        <v>1</v>
      </c>
      <c r="M682">
        <v>1</v>
      </c>
    </row>
    <row r="683" spans="1:15" x14ac:dyDescent="0.25">
      <c r="A683" t="s">
        <v>4</v>
      </c>
      <c r="B683" t="s">
        <v>160</v>
      </c>
      <c r="C683" s="1">
        <v>247245000176</v>
      </c>
      <c r="D683" t="s">
        <v>181</v>
      </c>
      <c r="E683" s="1">
        <v>247245001253</v>
      </c>
      <c r="F683" t="s">
        <v>182</v>
      </c>
      <c r="G683" t="s">
        <v>5</v>
      </c>
      <c r="H683">
        <v>80</v>
      </c>
      <c r="I683">
        <v>80</v>
      </c>
      <c r="J683">
        <v>55</v>
      </c>
      <c r="K683">
        <v>55</v>
      </c>
      <c r="L683">
        <v>2</v>
      </c>
      <c r="M683">
        <v>2</v>
      </c>
    </row>
    <row r="684" spans="1:15" x14ac:dyDescent="0.25">
      <c r="A684" t="s">
        <v>4</v>
      </c>
      <c r="B684" t="s">
        <v>160</v>
      </c>
      <c r="C684" s="1">
        <v>247245000176</v>
      </c>
      <c r="D684" t="s">
        <v>181</v>
      </c>
      <c r="E684" s="1">
        <v>247245000176</v>
      </c>
      <c r="F684" t="s">
        <v>180</v>
      </c>
      <c r="G684" t="s">
        <v>16</v>
      </c>
      <c r="H684">
        <v>60</v>
      </c>
    </row>
    <row r="685" spans="1:15" x14ac:dyDescent="0.25">
      <c r="A685" t="s">
        <v>4</v>
      </c>
      <c r="B685" t="s">
        <v>160</v>
      </c>
      <c r="C685" s="1">
        <v>247245000176</v>
      </c>
      <c r="D685" t="s">
        <v>181</v>
      </c>
      <c r="E685" s="1">
        <v>247245000176</v>
      </c>
      <c r="F685" t="s">
        <v>180</v>
      </c>
      <c r="G685" t="s">
        <v>5</v>
      </c>
      <c r="H685">
        <v>99</v>
      </c>
      <c r="I685">
        <v>99</v>
      </c>
      <c r="J685">
        <v>83</v>
      </c>
      <c r="K685">
        <v>83</v>
      </c>
      <c r="L685">
        <v>9</v>
      </c>
      <c r="M685">
        <v>8</v>
      </c>
      <c r="O685">
        <v>1</v>
      </c>
    </row>
    <row r="686" spans="1:15" x14ac:dyDescent="0.25">
      <c r="A686" t="s">
        <v>4</v>
      </c>
      <c r="B686" t="s">
        <v>160</v>
      </c>
      <c r="C686" s="1">
        <v>147245001941</v>
      </c>
      <c r="D686" t="s">
        <v>176</v>
      </c>
      <c r="E686" s="1">
        <v>247245001873</v>
      </c>
      <c r="F686" t="s">
        <v>179</v>
      </c>
      <c r="G686" t="s">
        <v>5</v>
      </c>
      <c r="H686">
        <v>92</v>
      </c>
      <c r="I686">
        <v>92</v>
      </c>
      <c r="J686">
        <v>17</v>
      </c>
      <c r="K686">
        <v>17</v>
      </c>
      <c r="L686">
        <v>3</v>
      </c>
      <c r="M686">
        <v>3</v>
      </c>
    </row>
    <row r="687" spans="1:15" x14ac:dyDescent="0.25">
      <c r="A687" t="s">
        <v>4</v>
      </c>
      <c r="B687" t="s">
        <v>160</v>
      </c>
      <c r="C687" s="1">
        <v>147245001941</v>
      </c>
      <c r="D687" t="s">
        <v>176</v>
      </c>
      <c r="E687" s="1">
        <v>147245001941</v>
      </c>
      <c r="F687" t="s">
        <v>178</v>
      </c>
      <c r="G687" t="s">
        <v>0</v>
      </c>
      <c r="H687">
        <v>320</v>
      </c>
      <c r="I687">
        <v>320</v>
      </c>
      <c r="J687">
        <v>164</v>
      </c>
      <c r="K687">
        <v>164</v>
      </c>
      <c r="L687">
        <v>10</v>
      </c>
      <c r="M687">
        <v>10</v>
      </c>
    </row>
    <row r="688" spans="1:15" x14ac:dyDescent="0.25">
      <c r="A688" t="s">
        <v>4</v>
      </c>
      <c r="B688" t="s">
        <v>160</v>
      </c>
      <c r="C688" s="1">
        <v>147245001941</v>
      </c>
      <c r="D688" t="s">
        <v>176</v>
      </c>
      <c r="E688" s="1">
        <v>147245001941</v>
      </c>
      <c r="F688" t="s">
        <v>178</v>
      </c>
      <c r="G688" t="s">
        <v>16</v>
      </c>
      <c r="H688">
        <v>293</v>
      </c>
      <c r="I688">
        <v>290</v>
      </c>
      <c r="J688">
        <v>95</v>
      </c>
      <c r="K688">
        <v>85</v>
      </c>
      <c r="L688">
        <v>9</v>
      </c>
      <c r="M688">
        <v>9</v>
      </c>
    </row>
    <row r="689" spans="1:15" x14ac:dyDescent="0.25">
      <c r="A689" t="s">
        <v>4</v>
      </c>
      <c r="B689" t="s">
        <v>160</v>
      </c>
      <c r="C689" s="1">
        <v>147245001941</v>
      </c>
      <c r="D689" t="s">
        <v>176</v>
      </c>
      <c r="E689" s="1">
        <v>147245001941</v>
      </c>
      <c r="F689" t="s">
        <v>178</v>
      </c>
      <c r="G689" t="s">
        <v>5</v>
      </c>
      <c r="H689">
        <v>808</v>
      </c>
      <c r="I689">
        <v>662</v>
      </c>
      <c r="J689">
        <v>398</v>
      </c>
      <c r="K689">
        <v>368</v>
      </c>
      <c r="L689">
        <v>22</v>
      </c>
      <c r="M689">
        <v>20</v>
      </c>
      <c r="N689">
        <v>1</v>
      </c>
      <c r="O689">
        <v>1</v>
      </c>
    </row>
    <row r="690" spans="1:15" x14ac:dyDescent="0.25">
      <c r="A690" t="s">
        <v>4</v>
      </c>
      <c r="B690" t="s">
        <v>160</v>
      </c>
      <c r="C690" s="1">
        <v>147245001941</v>
      </c>
      <c r="D690" t="s">
        <v>176</v>
      </c>
      <c r="E690" s="1">
        <v>147245000350</v>
      </c>
      <c r="F690" t="s">
        <v>177</v>
      </c>
      <c r="G690" t="s">
        <v>5</v>
      </c>
      <c r="H690">
        <v>91</v>
      </c>
      <c r="I690">
        <v>91</v>
      </c>
      <c r="J690">
        <v>55</v>
      </c>
      <c r="K690">
        <v>55</v>
      </c>
      <c r="L690">
        <v>3</v>
      </c>
      <c r="M690">
        <v>3</v>
      </c>
    </row>
    <row r="691" spans="1:15" x14ac:dyDescent="0.25">
      <c r="A691" t="s">
        <v>4</v>
      </c>
      <c r="B691" t="s">
        <v>160</v>
      </c>
      <c r="C691" s="1">
        <v>147245001941</v>
      </c>
      <c r="D691" t="s">
        <v>176</v>
      </c>
      <c r="E691" s="1">
        <v>147245000287</v>
      </c>
      <c r="F691" t="s">
        <v>175</v>
      </c>
      <c r="G691" t="s">
        <v>5</v>
      </c>
      <c r="H691">
        <v>55</v>
      </c>
      <c r="I691">
        <v>54</v>
      </c>
      <c r="J691">
        <v>35</v>
      </c>
      <c r="K691">
        <v>35</v>
      </c>
      <c r="L691">
        <v>2</v>
      </c>
      <c r="M691">
        <v>2</v>
      </c>
    </row>
    <row r="692" spans="1:15" x14ac:dyDescent="0.25">
      <c r="A692" t="s">
        <v>4</v>
      </c>
      <c r="B692" t="s">
        <v>160</v>
      </c>
      <c r="C692" s="1">
        <v>147245001232</v>
      </c>
      <c r="D692" t="s">
        <v>172</v>
      </c>
      <c r="E692" s="1">
        <v>147245001241</v>
      </c>
      <c r="F692" t="s">
        <v>174</v>
      </c>
      <c r="G692" t="s">
        <v>16</v>
      </c>
      <c r="H692">
        <v>129</v>
      </c>
    </row>
    <row r="693" spans="1:15" x14ac:dyDescent="0.25">
      <c r="A693" t="s">
        <v>4</v>
      </c>
      <c r="B693" t="s">
        <v>160</v>
      </c>
      <c r="C693" s="1">
        <v>147245001232</v>
      </c>
      <c r="D693" t="s">
        <v>172</v>
      </c>
      <c r="E693" s="1">
        <v>147245001241</v>
      </c>
      <c r="F693" t="s">
        <v>174</v>
      </c>
      <c r="G693" t="s">
        <v>5</v>
      </c>
      <c r="H693">
        <v>295</v>
      </c>
      <c r="I693">
        <v>35</v>
      </c>
      <c r="J693">
        <v>35</v>
      </c>
      <c r="K693">
        <v>33</v>
      </c>
      <c r="L693">
        <v>9</v>
      </c>
      <c r="M693">
        <v>7</v>
      </c>
      <c r="N693">
        <v>1</v>
      </c>
      <c r="O693">
        <v>1</v>
      </c>
    </row>
    <row r="694" spans="1:15" x14ac:dyDescent="0.25">
      <c r="A694" t="s">
        <v>4</v>
      </c>
      <c r="B694" t="s">
        <v>160</v>
      </c>
      <c r="C694" s="1">
        <v>147245001232</v>
      </c>
      <c r="D694" t="s">
        <v>172</v>
      </c>
      <c r="E694" s="1">
        <v>147245001232</v>
      </c>
      <c r="F694" t="s">
        <v>173</v>
      </c>
      <c r="G694" t="s">
        <v>16</v>
      </c>
      <c r="H694">
        <v>342</v>
      </c>
      <c r="I694">
        <v>29</v>
      </c>
      <c r="J694">
        <v>17</v>
      </c>
      <c r="K694">
        <v>1</v>
      </c>
      <c r="L694">
        <v>10</v>
      </c>
      <c r="M694">
        <v>7</v>
      </c>
      <c r="O694">
        <v>3</v>
      </c>
    </row>
    <row r="695" spans="1:15" x14ac:dyDescent="0.25">
      <c r="A695" t="s">
        <v>4</v>
      </c>
      <c r="B695" t="s">
        <v>160</v>
      </c>
      <c r="C695" s="1">
        <v>147245001232</v>
      </c>
      <c r="D695" t="s">
        <v>172</v>
      </c>
      <c r="E695" s="1">
        <v>147245001232</v>
      </c>
      <c r="F695" t="s">
        <v>173</v>
      </c>
      <c r="G695" t="s">
        <v>5</v>
      </c>
      <c r="H695">
        <v>744</v>
      </c>
      <c r="I695">
        <v>79</v>
      </c>
      <c r="J695">
        <v>50</v>
      </c>
      <c r="K695">
        <v>43</v>
      </c>
      <c r="L695">
        <v>18</v>
      </c>
      <c r="M695">
        <v>7</v>
      </c>
      <c r="N695">
        <v>1</v>
      </c>
      <c r="O695">
        <v>10</v>
      </c>
    </row>
    <row r="696" spans="1:15" x14ac:dyDescent="0.25">
      <c r="A696" t="s">
        <v>4</v>
      </c>
      <c r="B696" t="s">
        <v>160</v>
      </c>
      <c r="C696" s="1">
        <v>147245001232</v>
      </c>
      <c r="D696" t="s">
        <v>172</v>
      </c>
      <c r="E696" s="1">
        <v>147245000015</v>
      </c>
      <c r="F696" t="s">
        <v>171</v>
      </c>
      <c r="G696" t="s">
        <v>5</v>
      </c>
      <c r="H696">
        <v>232</v>
      </c>
      <c r="I696">
        <v>89</v>
      </c>
      <c r="J696">
        <v>34</v>
      </c>
      <c r="L696">
        <v>7</v>
      </c>
      <c r="M696">
        <v>6</v>
      </c>
      <c r="O696">
        <v>1</v>
      </c>
    </row>
    <row r="697" spans="1:15" x14ac:dyDescent="0.25">
      <c r="A697" t="s">
        <v>4</v>
      </c>
      <c r="B697" t="s">
        <v>160</v>
      </c>
      <c r="C697" s="1">
        <v>147245000261</v>
      </c>
      <c r="D697" t="s">
        <v>166</v>
      </c>
      <c r="E697" s="1">
        <v>147245050276</v>
      </c>
      <c r="F697" t="s">
        <v>170</v>
      </c>
      <c r="G697" t="s">
        <v>5</v>
      </c>
      <c r="H697">
        <v>111</v>
      </c>
    </row>
    <row r="698" spans="1:15" x14ac:dyDescent="0.25">
      <c r="A698" t="s">
        <v>4</v>
      </c>
      <c r="B698" t="s">
        <v>160</v>
      </c>
      <c r="C698" s="1">
        <v>147245000261</v>
      </c>
      <c r="D698" t="s">
        <v>166</v>
      </c>
      <c r="E698" s="1">
        <v>147245000775</v>
      </c>
      <c r="F698" t="s">
        <v>169</v>
      </c>
      <c r="G698" t="s">
        <v>5</v>
      </c>
      <c r="H698">
        <v>88</v>
      </c>
    </row>
    <row r="699" spans="1:15" x14ac:dyDescent="0.25">
      <c r="A699" t="s">
        <v>4</v>
      </c>
      <c r="B699" t="s">
        <v>160</v>
      </c>
      <c r="C699" s="1">
        <v>147245000261</v>
      </c>
      <c r="D699" t="s">
        <v>166</v>
      </c>
      <c r="E699" s="1">
        <v>147245000333</v>
      </c>
      <c r="F699" t="s">
        <v>168</v>
      </c>
      <c r="G699" t="s">
        <v>5</v>
      </c>
      <c r="H699">
        <v>479</v>
      </c>
      <c r="I699">
        <v>470</v>
      </c>
      <c r="J699">
        <v>26</v>
      </c>
      <c r="K699">
        <v>12</v>
      </c>
      <c r="L699">
        <v>13</v>
      </c>
      <c r="M699">
        <v>4</v>
      </c>
      <c r="N699">
        <v>6</v>
      </c>
      <c r="O699">
        <v>3</v>
      </c>
    </row>
    <row r="700" spans="1:15" x14ac:dyDescent="0.25">
      <c r="A700" t="s">
        <v>4</v>
      </c>
      <c r="B700" t="s">
        <v>160</v>
      </c>
      <c r="C700" s="1">
        <v>147245000261</v>
      </c>
      <c r="D700" t="s">
        <v>166</v>
      </c>
      <c r="E700" s="1">
        <v>147245000261</v>
      </c>
      <c r="F700" t="s">
        <v>167</v>
      </c>
      <c r="G700" t="s">
        <v>0</v>
      </c>
      <c r="H700">
        <v>294</v>
      </c>
      <c r="I700">
        <v>294</v>
      </c>
      <c r="J700">
        <v>192</v>
      </c>
      <c r="K700">
        <v>64</v>
      </c>
      <c r="L700">
        <v>9</v>
      </c>
      <c r="M700">
        <v>7</v>
      </c>
      <c r="N700">
        <v>1</v>
      </c>
      <c r="O700">
        <v>1</v>
      </c>
    </row>
    <row r="701" spans="1:15" x14ac:dyDescent="0.25">
      <c r="A701" t="s">
        <v>4</v>
      </c>
      <c r="B701" t="s">
        <v>160</v>
      </c>
      <c r="C701" s="1">
        <v>147245000261</v>
      </c>
      <c r="D701" t="s">
        <v>166</v>
      </c>
      <c r="E701" s="1">
        <v>147245000261</v>
      </c>
      <c r="F701" t="s">
        <v>167</v>
      </c>
      <c r="G701" t="s">
        <v>5</v>
      </c>
      <c r="H701">
        <v>839</v>
      </c>
      <c r="L701">
        <v>1</v>
      </c>
      <c r="M701">
        <v>1</v>
      </c>
    </row>
    <row r="702" spans="1:15" x14ac:dyDescent="0.25">
      <c r="A702" t="s">
        <v>4</v>
      </c>
      <c r="B702" t="s">
        <v>160</v>
      </c>
      <c r="C702" s="1">
        <v>147245000261</v>
      </c>
      <c r="D702" t="s">
        <v>166</v>
      </c>
      <c r="E702" s="1">
        <v>147245000023</v>
      </c>
      <c r="F702" t="s">
        <v>165</v>
      </c>
      <c r="G702" t="s">
        <v>5</v>
      </c>
      <c r="H702">
        <v>106</v>
      </c>
    </row>
    <row r="703" spans="1:15" x14ac:dyDescent="0.25">
      <c r="A703" t="s">
        <v>4</v>
      </c>
      <c r="B703" t="s">
        <v>160</v>
      </c>
      <c r="C703" s="1">
        <v>147245000252</v>
      </c>
      <c r="D703" t="s">
        <v>159</v>
      </c>
      <c r="E703" s="1">
        <v>247245001270</v>
      </c>
      <c r="F703" t="s">
        <v>164</v>
      </c>
      <c r="G703" t="s">
        <v>0</v>
      </c>
      <c r="H703">
        <v>192</v>
      </c>
      <c r="L703">
        <v>12</v>
      </c>
      <c r="M703">
        <v>10</v>
      </c>
      <c r="N703">
        <v>2</v>
      </c>
    </row>
    <row r="704" spans="1:15" x14ac:dyDescent="0.25">
      <c r="A704" t="s">
        <v>4</v>
      </c>
      <c r="B704" t="s">
        <v>160</v>
      </c>
      <c r="C704" s="1">
        <v>147245000252</v>
      </c>
      <c r="D704" t="s">
        <v>159</v>
      </c>
      <c r="E704" s="1">
        <v>147245001976</v>
      </c>
      <c r="F704" t="s">
        <v>163</v>
      </c>
      <c r="G704" t="s">
        <v>0</v>
      </c>
      <c r="H704">
        <v>243</v>
      </c>
      <c r="I704">
        <v>202</v>
      </c>
      <c r="J704">
        <v>163</v>
      </c>
      <c r="K704">
        <v>163</v>
      </c>
      <c r="L704">
        <v>8</v>
      </c>
      <c r="M704">
        <v>8</v>
      </c>
    </row>
    <row r="705" spans="1:15" x14ac:dyDescent="0.25">
      <c r="A705" t="s">
        <v>4</v>
      </c>
      <c r="B705" t="s">
        <v>160</v>
      </c>
      <c r="C705" s="1">
        <v>147245000252</v>
      </c>
      <c r="D705" t="s">
        <v>159</v>
      </c>
      <c r="E705" s="1">
        <v>147245001844</v>
      </c>
      <c r="F705" t="s">
        <v>162</v>
      </c>
      <c r="G705" t="s">
        <v>16</v>
      </c>
      <c r="H705">
        <v>84</v>
      </c>
      <c r="I705">
        <v>84</v>
      </c>
      <c r="J705">
        <v>84</v>
      </c>
      <c r="K705">
        <v>84</v>
      </c>
      <c r="L705">
        <v>3</v>
      </c>
      <c r="M705">
        <v>3</v>
      </c>
    </row>
    <row r="706" spans="1:15" x14ac:dyDescent="0.25">
      <c r="A706" t="s">
        <v>4</v>
      </c>
      <c r="B706" t="s">
        <v>160</v>
      </c>
      <c r="C706" s="1">
        <v>147245000252</v>
      </c>
      <c r="D706" t="s">
        <v>159</v>
      </c>
      <c r="E706" s="1">
        <v>147245001844</v>
      </c>
      <c r="F706" t="s">
        <v>162</v>
      </c>
      <c r="G706" t="s">
        <v>5</v>
      </c>
      <c r="H706">
        <v>98</v>
      </c>
      <c r="I706">
        <v>98</v>
      </c>
      <c r="J706">
        <v>96</v>
      </c>
      <c r="K706">
        <v>96</v>
      </c>
      <c r="L706">
        <v>3</v>
      </c>
      <c r="M706">
        <v>3</v>
      </c>
    </row>
    <row r="707" spans="1:15" x14ac:dyDescent="0.25">
      <c r="A707" t="s">
        <v>4</v>
      </c>
      <c r="B707" t="s">
        <v>160</v>
      </c>
      <c r="C707" s="1">
        <v>147245000252</v>
      </c>
      <c r="D707" t="s">
        <v>159</v>
      </c>
      <c r="E707" s="1">
        <v>147245001500</v>
      </c>
      <c r="F707" t="s">
        <v>161</v>
      </c>
      <c r="G707" t="s">
        <v>16</v>
      </c>
      <c r="H707">
        <v>76</v>
      </c>
      <c r="I707">
        <v>76</v>
      </c>
      <c r="J707">
        <v>75</v>
      </c>
      <c r="K707">
        <v>75</v>
      </c>
      <c r="L707">
        <v>3</v>
      </c>
      <c r="M707">
        <v>3</v>
      </c>
    </row>
    <row r="708" spans="1:15" x14ac:dyDescent="0.25">
      <c r="A708" t="s">
        <v>4</v>
      </c>
      <c r="B708" t="s">
        <v>160</v>
      </c>
      <c r="C708" s="1">
        <v>147245000252</v>
      </c>
      <c r="D708" t="s">
        <v>159</v>
      </c>
      <c r="E708" s="1">
        <v>147245001500</v>
      </c>
      <c r="F708" t="s">
        <v>161</v>
      </c>
      <c r="G708" t="s">
        <v>5</v>
      </c>
      <c r="H708">
        <v>349</v>
      </c>
      <c r="I708">
        <v>209</v>
      </c>
      <c r="J708">
        <v>208</v>
      </c>
      <c r="K708">
        <v>208</v>
      </c>
      <c r="L708">
        <v>8</v>
      </c>
      <c r="M708">
        <v>8</v>
      </c>
    </row>
    <row r="709" spans="1:15" x14ac:dyDescent="0.25">
      <c r="A709" t="s">
        <v>4</v>
      </c>
      <c r="B709" t="s">
        <v>160</v>
      </c>
      <c r="C709" s="1">
        <v>147245000252</v>
      </c>
      <c r="D709" t="s">
        <v>159</v>
      </c>
      <c r="E709" s="1">
        <v>147245000252</v>
      </c>
      <c r="F709" t="s">
        <v>158</v>
      </c>
      <c r="G709" t="s">
        <v>0</v>
      </c>
      <c r="H709">
        <v>563</v>
      </c>
      <c r="I709">
        <v>563</v>
      </c>
      <c r="J709">
        <v>563</v>
      </c>
      <c r="K709">
        <v>491</v>
      </c>
      <c r="L709">
        <v>12</v>
      </c>
      <c r="M709">
        <v>12</v>
      </c>
    </row>
    <row r="710" spans="1:15" x14ac:dyDescent="0.25">
      <c r="A710" t="s">
        <v>4</v>
      </c>
      <c r="B710" t="s">
        <v>147</v>
      </c>
      <c r="C710" s="1">
        <v>247205000408</v>
      </c>
      <c r="D710" t="s">
        <v>156</v>
      </c>
      <c r="E710" s="1">
        <v>247541000408</v>
      </c>
      <c r="F710" t="s">
        <v>157</v>
      </c>
      <c r="G710" t="s">
        <v>5</v>
      </c>
      <c r="H710">
        <v>226</v>
      </c>
      <c r="I710">
        <v>226</v>
      </c>
      <c r="J710">
        <v>139</v>
      </c>
      <c r="K710">
        <v>132</v>
      </c>
      <c r="L710">
        <v>10</v>
      </c>
      <c r="M710">
        <v>9</v>
      </c>
      <c r="N710">
        <v>1</v>
      </c>
    </row>
    <row r="711" spans="1:15" x14ac:dyDescent="0.25">
      <c r="A711" t="s">
        <v>4</v>
      </c>
      <c r="B711" t="s">
        <v>147</v>
      </c>
      <c r="C711" s="1">
        <v>247205000408</v>
      </c>
      <c r="D711" t="s">
        <v>156</v>
      </c>
      <c r="E711" s="1">
        <v>247541000106</v>
      </c>
      <c r="F711" t="s">
        <v>155</v>
      </c>
      <c r="G711" t="s">
        <v>5</v>
      </c>
      <c r="H711">
        <v>112</v>
      </c>
      <c r="I711">
        <v>112</v>
      </c>
      <c r="J711">
        <v>84</v>
      </c>
      <c r="K711">
        <v>84</v>
      </c>
      <c r="L711">
        <v>4</v>
      </c>
      <c r="M711">
        <v>4</v>
      </c>
    </row>
    <row r="712" spans="1:15" x14ac:dyDescent="0.25">
      <c r="A712" t="s">
        <v>4</v>
      </c>
      <c r="B712" t="s">
        <v>147</v>
      </c>
      <c r="C712" s="1">
        <v>247161000316</v>
      </c>
      <c r="D712" t="s">
        <v>153</v>
      </c>
      <c r="E712" s="1">
        <v>247161000316</v>
      </c>
      <c r="F712" t="s">
        <v>154</v>
      </c>
      <c r="G712" t="s">
        <v>16</v>
      </c>
      <c r="H712">
        <v>105</v>
      </c>
      <c r="I712">
        <v>105</v>
      </c>
      <c r="J712">
        <v>75</v>
      </c>
      <c r="K712">
        <v>75</v>
      </c>
      <c r="L712">
        <v>4</v>
      </c>
      <c r="M712">
        <v>4</v>
      </c>
    </row>
    <row r="713" spans="1:15" x14ac:dyDescent="0.25">
      <c r="A713" t="s">
        <v>4</v>
      </c>
      <c r="B713" t="s">
        <v>147</v>
      </c>
      <c r="C713" s="1">
        <v>247161000316</v>
      </c>
      <c r="D713" t="s">
        <v>153</v>
      </c>
      <c r="E713" s="1">
        <v>247161000316</v>
      </c>
      <c r="F713" t="s">
        <v>154</v>
      </c>
      <c r="G713" t="s">
        <v>5</v>
      </c>
      <c r="H713">
        <v>57</v>
      </c>
      <c r="I713">
        <v>57</v>
      </c>
      <c r="J713">
        <v>38</v>
      </c>
      <c r="K713">
        <v>38</v>
      </c>
      <c r="L713">
        <v>2</v>
      </c>
      <c r="M713">
        <v>2</v>
      </c>
    </row>
    <row r="714" spans="1:15" x14ac:dyDescent="0.25">
      <c r="A714" t="s">
        <v>4</v>
      </c>
      <c r="B714" t="s">
        <v>147</v>
      </c>
      <c r="C714" s="1">
        <v>247161000316</v>
      </c>
      <c r="D714" t="s">
        <v>153</v>
      </c>
      <c r="E714" s="1">
        <v>247161000073</v>
      </c>
      <c r="F714" t="s">
        <v>152</v>
      </c>
      <c r="G714" t="s">
        <v>5</v>
      </c>
      <c r="H714">
        <v>251</v>
      </c>
      <c r="I714">
        <v>251</v>
      </c>
      <c r="J714">
        <v>200</v>
      </c>
      <c r="K714">
        <v>199</v>
      </c>
      <c r="L714">
        <v>9</v>
      </c>
      <c r="M714">
        <v>9</v>
      </c>
    </row>
    <row r="715" spans="1:15" x14ac:dyDescent="0.25">
      <c r="A715" t="s">
        <v>4</v>
      </c>
      <c r="B715" t="s">
        <v>147</v>
      </c>
      <c r="C715" s="1">
        <v>247161000197</v>
      </c>
      <c r="D715" t="s">
        <v>150</v>
      </c>
      <c r="E715" s="1">
        <v>247161000197</v>
      </c>
      <c r="F715" t="s">
        <v>151</v>
      </c>
      <c r="G715" t="s">
        <v>5</v>
      </c>
      <c r="H715">
        <v>459</v>
      </c>
      <c r="I715">
        <v>459</v>
      </c>
      <c r="J715">
        <v>351</v>
      </c>
      <c r="K715">
        <v>345</v>
      </c>
      <c r="L715">
        <v>18</v>
      </c>
      <c r="M715">
        <v>15</v>
      </c>
      <c r="N715">
        <v>1</v>
      </c>
      <c r="O715">
        <v>2</v>
      </c>
    </row>
    <row r="716" spans="1:15" x14ac:dyDescent="0.25">
      <c r="A716" t="s">
        <v>4</v>
      </c>
      <c r="B716" t="s">
        <v>147</v>
      </c>
      <c r="C716" s="1">
        <v>247161000197</v>
      </c>
      <c r="D716" t="s">
        <v>150</v>
      </c>
      <c r="E716" s="1">
        <v>247161000189</v>
      </c>
      <c r="F716" t="s">
        <v>149</v>
      </c>
      <c r="G716" t="s">
        <v>5</v>
      </c>
      <c r="H716">
        <v>243</v>
      </c>
      <c r="I716">
        <v>243</v>
      </c>
      <c r="J716">
        <v>221</v>
      </c>
      <c r="K716">
        <v>208</v>
      </c>
      <c r="L716">
        <v>11</v>
      </c>
      <c r="M716">
        <v>9</v>
      </c>
      <c r="N716">
        <v>2</v>
      </c>
    </row>
    <row r="717" spans="1:15" x14ac:dyDescent="0.25">
      <c r="A717" t="s">
        <v>4</v>
      </c>
      <c r="B717" t="s">
        <v>147</v>
      </c>
      <c r="C717" s="1">
        <v>247161000022</v>
      </c>
      <c r="D717" t="s">
        <v>146</v>
      </c>
      <c r="E717" s="1">
        <v>247205000416</v>
      </c>
      <c r="F717" t="s">
        <v>148</v>
      </c>
      <c r="G717" t="s">
        <v>5</v>
      </c>
      <c r="H717">
        <v>387</v>
      </c>
      <c r="I717">
        <v>387</v>
      </c>
      <c r="J717">
        <v>244</v>
      </c>
      <c r="K717">
        <v>235</v>
      </c>
      <c r="L717">
        <v>15</v>
      </c>
      <c r="M717">
        <v>13</v>
      </c>
      <c r="N717">
        <v>2</v>
      </c>
    </row>
    <row r="718" spans="1:15" x14ac:dyDescent="0.25">
      <c r="A718" t="s">
        <v>4</v>
      </c>
      <c r="B718" t="s">
        <v>147</v>
      </c>
      <c r="C718" s="1">
        <v>247161000022</v>
      </c>
      <c r="D718" t="s">
        <v>146</v>
      </c>
      <c r="E718" s="1">
        <v>247161000022</v>
      </c>
      <c r="F718" t="s">
        <v>145</v>
      </c>
      <c r="G718" t="s">
        <v>16</v>
      </c>
      <c r="H718">
        <v>23</v>
      </c>
      <c r="I718">
        <v>23</v>
      </c>
      <c r="L718">
        <v>1</v>
      </c>
      <c r="M718">
        <v>1</v>
      </c>
    </row>
    <row r="719" spans="1:15" x14ac:dyDescent="0.25">
      <c r="A719" t="s">
        <v>4</v>
      </c>
      <c r="B719" t="s">
        <v>147</v>
      </c>
      <c r="C719" s="1">
        <v>247161000022</v>
      </c>
      <c r="D719" t="s">
        <v>146</v>
      </c>
      <c r="E719" s="1">
        <v>247161000022</v>
      </c>
      <c r="F719" t="s">
        <v>145</v>
      </c>
      <c r="G719" t="s">
        <v>5</v>
      </c>
      <c r="H719">
        <v>71</v>
      </c>
      <c r="I719">
        <v>71</v>
      </c>
      <c r="J719">
        <v>39</v>
      </c>
      <c r="K719">
        <v>39</v>
      </c>
      <c r="L719">
        <v>3</v>
      </c>
      <c r="M719">
        <v>3</v>
      </c>
    </row>
    <row r="720" spans="1:15" x14ac:dyDescent="0.25">
      <c r="A720" t="s">
        <v>4</v>
      </c>
      <c r="B720" t="s">
        <v>127</v>
      </c>
      <c r="C720" s="1">
        <v>347170000757</v>
      </c>
      <c r="D720" t="s">
        <v>144</v>
      </c>
      <c r="E720" s="1">
        <v>347170000757</v>
      </c>
      <c r="F720" t="s">
        <v>143</v>
      </c>
      <c r="G720" t="s">
        <v>5</v>
      </c>
      <c r="H720">
        <v>16</v>
      </c>
    </row>
    <row r="721" spans="1:15" x14ac:dyDescent="0.25">
      <c r="A721" t="s">
        <v>4</v>
      </c>
      <c r="B721" t="s">
        <v>127</v>
      </c>
      <c r="C721" s="1">
        <v>347170000662</v>
      </c>
      <c r="D721" t="s">
        <v>142</v>
      </c>
      <c r="E721" s="1">
        <v>347170000662</v>
      </c>
      <c r="F721" t="s">
        <v>142</v>
      </c>
      <c r="G721" t="s">
        <v>5</v>
      </c>
      <c r="H721">
        <v>14</v>
      </c>
      <c r="L721">
        <v>2</v>
      </c>
      <c r="M721">
        <v>2</v>
      </c>
    </row>
    <row r="722" spans="1:15" x14ac:dyDescent="0.25">
      <c r="A722" t="s">
        <v>4</v>
      </c>
      <c r="B722" t="s">
        <v>127</v>
      </c>
      <c r="C722" s="1">
        <v>247170000621</v>
      </c>
      <c r="D722" t="s">
        <v>141</v>
      </c>
      <c r="E722" s="1">
        <v>247170000621</v>
      </c>
      <c r="F722" t="s">
        <v>140</v>
      </c>
      <c r="G722" t="s">
        <v>0</v>
      </c>
      <c r="H722">
        <v>326</v>
      </c>
      <c r="I722">
        <v>306</v>
      </c>
      <c r="L722">
        <v>30</v>
      </c>
      <c r="M722">
        <v>4</v>
      </c>
      <c r="N722">
        <v>3</v>
      </c>
      <c r="O722">
        <v>23</v>
      </c>
    </row>
    <row r="723" spans="1:15" x14ac:dyDescent="0.25">
      <c r="A723" t="s">
        <v>4</v>
      </c>
      <c r="B723" t="s">
        <v>127</v>
      </c>
      <c r="C723" s="1">
        <v>247170000027</v>
      </c>
      <c r="D723" t="s">
        <v>138</v>
      </c>
      <c r="E723" s="1">
        <v>247170000159</v>
      </c>
      <c r="F723" t="s">
        <v>139</v>
      </c>
      <c r="G723" t="s">
        <v>5</v>
      </c>
      <c r="H723">
        <v>148</v>
      </c>
      <c r="I723">
        <v>148</v>
      </c>
      <c r="L723">
        <v>9</v>
      </c>
      <c r="M723">
        <v>3</v>
      </c>
      <c r="N723">
        <v>1</v>
      </c>
      <c r="O723">
        <v>5</v>
      </c>
    </row>
    <row r="724" spans="1:15" x14ac:dyDescent="0.25">
      <c r="A724" t="s">
        <v>4</v>
      </c>
      <c r="B724" t="s">
        <v>127</v>
      </c>
      <c r="C724" s="1">
        <v>247170000027</v>
      </c>
      <c r="D724" t="s">
        <v>138</v>
      </c>
      <c r="E724" s="1">
        <v>247170000027</v>
      </c>
      <c r="F724" t="s">
        <v>137</v>
      </c>
      <c r="G724" t="s">
        <v>0</v>
      </c>
      <c r="H724">
        <v>44</v>
      </c>
      <c r="I724">
        <v>41</v>
      </c>
      <c r="L724">
        <v>20</v>
      </c>
      <c r="M724">
        <v>14</v>
      </c>
      <c r="N724">
        <v>2</v>
      </c>
      <c r="O724">
        <v>4</v>
      </c>
    </row>
    <row r="725" spans="1:15" x14ac:dyDescent="0.25">
      <c r="A725" t="s">
        <v>4</v>
      </c>
      <c r="B725" t="s">
        <v>127</v>
      </c>
      <c r="C725" s="1">
        <v>247170000027</v>
      </c>
      <c r="D725" t="s">
        <v>138</v>
      </c>
      <c r="E725" s="1">
        <v>247170000027</v>
      </c>
      <c r="F725" t="s">
        <v>137</v>
      </c>
      <c r="G725" t="s">
        <v>5</v>
      </c>
      <c r="H725">
        <v>245</v>
      </c>
    </row>
    <row r="726" spans="1:15" x14ac:dyDescent="0.25">
      <c r="A726" t="s">
        <v>4</v>
      </c>
      <c r="B726" t="s">
        <v>127</v>
      </c>
      <c r="C726" s="1">
        <v>147170000022</v>
      </c>
      <c r="D726" t="s">
        <v>131</v>
      </c>
      <c r="E726" s="1">
        <v>247170000345</v>
      </c>
      <c r="F726" t="s">
        <v>136</v>
      </c>
      <c r="G726" t="s">
        <v>5</v>
      </c>
      <c r="H726">
        <v>104</v>
      </c>
    </row>
    <row r="727" spans="1:15" x14ac:dyDescent="0.25">
      <c r="A727" t="s">
        <v>4</v>
      </c>
      <c r="B727" t="s">
        <v>127</v>
      </c>
      <c r="C727" s="1">
        <v>147170000022</v>
      </c>
      <c r="D727" t="s">
        <v>131</v>
      </c>
      <c r="E727" s="1">
        <v>247170000281</v>
      </c>
      <c r="F727" t="s">
        <v>135</v>
      </c>
      <c r="G727" t="s">
        <v>5</v>
      </c>
      <c r="H727">
        <v>11</v>
      </c>
    </row>
    <row r="728" spans="1:15" x14ac:dyDescent="0.25">
      <c r="A728" t="s">
        <v>4</v>
      </c>
      <c r="B728" t="s">
        <v>127</v>
      </c>
      <c r="C728" s="1">
        <v>147170000022</v>
      </c>
      <c r="D728" t="s">
        <v>131</v>
      </c>
      <c r="E728" s="1">
        <v>247170000264</v>
      </c>
      <c r="F728" t="s">
        <v>134</v>
      </c>
      <c r="G728" t="s">
        <v>5</v>
      </c>
      <c r="H728">
        <v>12</v>
      </c>
    </row>
    <row r="729" spans="1:15" x14ac:dyDescent="0.25">
      <c r="A729" t="s">
        <v>4</v>
      </c>
      <c r="B729" t="s">
        <v>127</v>
      </c>
      <c r="C729" s="1">
        <v>147170000022</v>
      </c>
      <c r="D729" t="s">
        <v>131</v>
      </c>
      <c r="E729" s="1">
        <v>147170000723</v>
      </c>
      <c r="F729" t="s">
        <v>133</v>
      </c>
      <c r="G729" t="s">
        <v>5</v>
      </c>
      <c r="H729">
        <v>521</v>
      </c>
      <c r="L729">
        <v>27</v>
      </c>
      <c r="M729">
        <v>1</v>
      </c>
      <c r="N729">
        <v>2</v>
      </c>
      <c r="O729">
        <v>24</v>
      </c>
    </row>
    <row r="730" spans="1:15" x14ac:dyDescent="0.25">
      <c r="A730" t="s">
        <v>4</v>
      </c>
      <c r="B730" t="s">
        <v>127</v>
      </c>
      <c r="C730" s="1">
        <v>147170000022</v>
      </c>
      <c r="D730" t="s">
        <v>131</v>
      </c>
      <c r="E730" s="1">
        <v>147170000405</v>
      </c>
      <c r="F730" t="s">
        <v>132</v>
      </c>
      <c r="G730" t="s">
        <v>5</v>
      </c>
      <c r="H730">
        <v>101</v>
      </c>
    </row>
    <row r="731" spans="1:15" x14ac:dyDescent="0.25">
      <c r="A731" t="s">
        <v>4</v>
      </c>
      <c r="B731" t="s">
        <v>127</v>
      </c>
      <c r="C731" s="1">
        <v>147170000022</v>
      </c>
      <c r="D731" t="s">
        <v>131</v>
      </c>
      <c r="E731" s="1">
        <v>147170000022</v>
      </c>
      <c r="F731" t="s">
        <v>130</v>
      </c>
      <c r="G731" t="s">
        <v>16</v>
      </c>
      <c r="H731">
        <v>232</v>
      </c>
    </row>
    <row r="732" spans="1:15" x14ac:dyDescent="0.25">
      <c r="A732" t="s">
        <v>4</v>
      </c>
      <c r="B732" t="s">
        <v>127</v>
      </c>
      <c r="C732" s="1">
        <v>147170000022</v>
      </c>
      <c r="D732" t="s">
        <v>131</v>
      </c>
      <c r="E732" s="1">
        <v>147170000022</v>
      </c>
      <c r="F732" t="s">
        <v>130</v>
      </c>
      <c r="G732" t="s">
        <v>5</v>
      </c>
      <c r="H732">
        <v>517</v>
      </c>
    </row>
    <row r="733" spans="1:15" x14ac:dyDescent="0.25">
      <c r="A733" t="s">
        <v>4</v>
      </c>
      <c r="B733" t="s">
        <v>127</v>
      </c>
      <c r="C733" s="1">
        <v>147170000014</v>
      </c>
      <c r="D733" t="s">
        <v>126</v>
      </c>
      <c r="E733" s="1">
        <v>147170000308</v>
      </c>
      <c r="F733" t="s">
        <v>129</v>
      </c>
      <c r="G733" t="s">
        <v>16</v>
      </c>
      <c r="H733">
        <v>77</v>
      </c>
      <c r="I733">
        <v>77</v>
      </c>
      <c r="L733">
        <v>3</v>
      </c>
      <c r="M733">
        <v>3</v>
      </c>
    </row>
    <row r="734" spans="1:15" x14ac:dyDescent="0.25">
      <c r="A734" t="s">
        <v>4</v>
      </c>
      <c r="B734" t="s">
        <v>127</v>
      </c>
      <c r="C734" s="1">
        <v>147170000014</v>
      </c>
      <c r="D734" t="s">
        <v>126</v>
      </c>
      <c r="E734" s="1">
        <v>147170000308</v>
      </c>
      <c r="F734" t="s">
        <v>129</v>
      </c>
      <c r="G734" t="s">
        <v>5</v>
      </c>
      <c r="H734">
        <v>161</v>
      </c>
      <c r="I734">
        <v>161</v>
      </c>
      <c r="L734">
        <v>4</v>
      </c>
      <c r="M734">
        <v>2</v>
      </c>
      <c r="O734">
        <v>2</v>
      </c>
    </row>
    <row r="735" spans="1:15" x14ac:dyDescent="0.25">
      <c r="A735" t="s">
        <v>4</v>
      </c>
      <c r="B735" t="s">
        <v>127</v>
      </c>
      <c r="C735" s="1">
        <v>147170000014</v>
      </c>
      <c r="D735" t="s">
        <v>126</v>
      </c>
      <c r="E735" s="1">
        <v>147170000049</v>
      </c>
      <c r="F735" t="s">
        <v>128</v>
      </c>
      <c r="G735" t="s">
        <v>0</v>
      </c>
      <c r="H735">
        <v>132</v>
      </c>
      <c r="I735">
        <v>132</v>
      </c>
      <c r="L735">
        <v>5</v>
      </c>
      <c r="M735">
        <v>5</v>
      </c>
    </row>
    <row r="736" spans="1:15" x14ac:dyDescent="0.25">
      <c r="A736" t="s">
        <v>4</v>
      </c>
      <c r="B736" t="s">
        <v>127</v>
      </c>
      <c r="C736" s="1">
        <v>147170000014</v>
      </c>
      <c r="D736" t="s">
        <v>126</v>
      </c>
      <c r="E736" s="1">
        <v>147170000014</v>
      </c>
      <c r="F736" t="s">
        <v>125</v>
      </c>
      <c r="G736" t="s">
        <v>0</v>
      </c>
      <c r="H736">
        <v>227</v>
      </c>
      <c r="I736">
        <v>227</v>
      </c>
      <c r="L736">
        <v>18</v>
      </c>
      <c r="M736">
        <v>14</v>
      </c>
      <c r="O736">
        <v>4</v>
      </c>
    </row>
    <row r="737" spans="1:15" x14ac:dyDescent="0.25">
      <c r="A737" t="s">
        <v>4</v>
      </c>
      <c r="B737" t="s">
        <v>127</v>
      </c>
      <c r="C737" s="1">
        <v>147170000014</v>
      </c>
      <c r="D737" t="s">
        <v>126</v>
      </c>
      <c r="E737" s="1">
        <v>147170000014</v>
      </c>
      <c r="F737" t="s">
        <v>125</v>
      </c>
      <c r="G737" t="s">
        <v>5</v>
      </c>
      <c r="H737">
        <v>489</v>
      </c>
      <c r="I737">
        <v>489</v>
      </c>
      <c r="L737">
        <v>13</v>
      </c>
      <c r="M737">
        <v>8</v>
      </c>
      <c r="O737">
        <v>5</v>
      </c>
    </row>
    <row r="738" spans="1:15" x14ac:dyDescent="0.25">
      <c r="A738" t="s">
        <v>4</v>
      </c>
      <c r="B738" t="s">
        <v>116</v>
      </c>
      <c r="C738" s="1">
        <v>247161000031</v>
      </c>
      <c r="D738" t="s">
        <v>122</v>
      </c>
      <c r="E738" s="1">
        <v>247161000081</v>
      </c>
      <c r="F738" t="s">
        <v>124</v>
      </c>
      <c r="G738" t="s">
        <v>16</v>
      </c>
      <c r="H738">
        <v>72</v>
      </c>
    </row>
    <row r="739" spans="1:15" x14ac:dyDescent="0.25">
      <c r="A739" t="s">
        <v>4</v>
      </c>
      <c r="B739" t="s">
        <v>116</v>
      </c>
      <c r="C739" s="1">
        <v>247161000031</v>
      </c>
      <c r="D739" t="s">
        <v>122</v>
      </c>
      <c r="E739" s="1">
        <v>247161000081</v>
      </c>
      <c r="F739" t="s">
        <v>124</v>
      </c>
      <c r="G739" t="s">
        <v>5</v>
      </c>
      <c r="H739">
        <v>142</v>
      </c>
      <c r="I739">
        <v>83</v>
      </c>
      <c r="J739">
        <v>83</v>
      </c>
      <c r="K739">
        <v>77</v>
      </c>
      <c r="L739">
        <v>6</v>
      </c>
      <c r="M739">
        <v>6</v>
      </c>
    </row>
    <row r="740" spans="1:15" x14ac:dyDescent="0.25">
      <c r="A740" t="s">
        <v>4</v>
      </c>
      <c r="B740" t="s">
        <v>116</v>
      </c>
      <c r="C740" s="1">
        <v>247161000031</v>
      </c>
      <c r="D740" t="s">
        <v>122</v>
      </c>
      <c r="E740" s="1">
        <v>247161000065</v>
      </c>
      <c r="F740" t="s">
        <v>123</v>
      </c>
      <c r="G740" t="s">
        <v>16</v>
      </c>
      <c r="H740">
        <v>43</v>
      </c>
      <c r="I740">
        <v>20</v>
      </c>
      <c r="J740">
        <v>20</v>
      </c>
      <c r="K740">
        <v>15</v>
      </c>
      <c r="L740">
        <v>1</v>
      </c>
      <c r="M740">
        <v>1</v>
      </c>
    </row>
    <row r="741" spans="1:15" x14ac:dyDescent="0.25">
      <c r="A741" t="s">
        <v>4</v>
      </c>
      <c r="B741" t="s">
        <v>116</v>
      </c>
      <c r="C741" s="1">
        <v>247161000031</v>
      </c>
      <c r="D741" t="s">
        <v>122</v>
      </c>
      <c r="E741" s="1">
        <v>247161000065</v>
      </c>
      <c r="F741" t="s">
        <v>123</v>
      </c>
      <c r="G741" t="s">
        <v>5</v>
      </c>
      <c r="H741">
        <v>77</v>
      </c>
      <c r="I741">
        <v>31</v>
      </c>
      <c r="J741">
        <v>31</v>
      </c>
      <c r="K741">
        <v>22</v>
      </c>
      <c r="L741">
        <v>5</v>
      </c>
      <c r="M741">
        <v>5</v>
      </c>
    </row>
    <row r="742" spans="1:15" x14ac:dyDescent="0.25">
      <c r="A742" t="s">
        <v>4</v>
      </c>
      <c r="B742" t="s">
        <v>116</v>
      </c>
      <c r="C742" s="1">
        <v>247161000031</v>
      </c>
      <c r="D742" t="s">
        <v>122</v>
      </c>
      <c r="E742" s="1">
        <v>247161000031</v>
      </c>
      <c r="F742" t="s">
        <v>121</v>
      </c>
      <c r="G742" t="s">
        <v>5</v>
      </c>
      <c r="H742">
        <v>63</v>
      </c>
      <c r="I742">
        <v>20</v>
      </c>
      <c r="L742">
        <v>1</v>
      </c>
      <c r="M742">
        <v>1</v>
      </c>
    </row>
    <row r="743" spans="1:15" x14ac:dyDescent="0.25">
      <c r="A743" t="s">
        <v>4</v>
      </c>
      <c r="B743" t="s">
        <v>116</v>
      </c>
      <c r="C743" s="1">
        <v>147161000109</v>
      </c>
      <c r="D743" t="s">
        <v>115</v>
      </c>
      <c r="E743" s="1">
        <v>247161000286</v>
      </c>
      <c r="F743" t="s">
        <v>120</v>
      </c>
      <c r="G743" t="s">
        <v>5</v>
      </c>
      <c r="H743">
        <v>14</v>
      </c>
      <c r="I743">
        <v>14</v>
      </c>
      <c r="L743">
        <v>1</v>
      </c>
      <c r="N743">
        <v>1</v>
      </c>
    </row>
    <row r="744" spans="1:15" x14ac:dyDescent="0.25">
      <c r="A744" t="s">
        <v>4</v>
      </c>
      <c r="B744" t="s">
        <v>116</v>
      </c>
      <c r="C744" s="1">
        <v>147161000109</v>
      </c>
      <c r="D744" t="s">
        <v>115</v>
      </c>
      <c r="E744" s="1">
        <v>247161000171</v>
      </c>
      <c r="F744" t="s">
        <v>119</v>
      </c>
      <c r="G744" t="s">
        <v>5</v>
      </c>
      <c r="H744">
        <v>65</v>
      </c>
      <c r="I744">
        <v>65</v>
      </c>
      <c r="J744">
        <v>24</v>
      </c>
      <c r="L744">
        <v>3</v>
      </c>
      <c r="M744">
        <v>3</v>
      </c>
    </row>
    <row r="745" spans="1:15" x14ac:dyDescent="0.25">
      <c r="A745" t="s">
        <v>4</v>
      </c>
      <c r="B745" t="s">
        <v>116</v>
      </c>
      <c r="C745" s="1">
        <v>147161000109</v>
      </c>
      <c r="D745" t="s">
        <v>115</v>
      </c>
      <c r="E745" s="1">
        <v>147161000320</v>
      </c>
      <c r="F745" t="s">
        <v>118</v>
      </c>
      <c r="G745" t="s">
        <v>16</v>
      </c>
      <c r="H745">
        <v>99</v>
      </c>
      <c r="I745">
        <v>95</v>
      </c>
      <c r="J745">
        <v>68</v>
      </c>
      <c r="K745">
        <v>48</v>
      </c>
      <c r="L745">
        <v>3</v>
      </c>
      <c r="M745">
        <v>3</v>
      </c>
    </row>
    <row r="746" spans="1:15" x14ac:dyDescent="0.25">
      <c r="A746" t="s">
        <v>4</v>
      </c>
      <c r="B746" t="s">
        <v>116</v>
      </c>
      <c r="C746" s="1">
        <v>147161000109</v>
      </c>
      <c r="D746" t="s">
        <v>115</v>
      </c>
      <c r="E746" s="1">
        <v>147161000320</v>
      </c>
      <c r="F746" t="s">
        <v>118</v>
      </c>
      <c r="G746" t="s">
        <v>5</v>
      </c>
      <c r="H746">
        <v>142</v>
      </c>
      <c r="I746">
        <v>142</v>
      </c>
      <c r="J746">
        <v>38</v>
      </c>
      <c r="K746">
        <v>4</v>
      </c>
      <c r="L746">
        <v>5</v>
      </c>
      <c r="M746">
        <v>5</v>
      </c>
    </row>
    <row r="747" spans="1:15" x14ac:dyDescent="0.25">
      <c r="A747" t="s">
        <v>4</v>
      </c>
      <c r="B747" t="s">
        <v>116</v>
      </c>
      <c r="C747" s="1">
        <v>147161000109</v>
      </c>
      <c r="D747" t="s">
        <v>115</v>
      </c>
      <c r="E747" s="1">
        <v>147161000133</v>
      </c>
      <c r="F747" t="s">
        <v>117</v>
      </c>
      <c r="G747" t="s">
        <v>16</v>
      </c>
      <c r="H747">
        <v>120</v>
      </c>
      <c r="I747">
        <v>120</v>
      </c>
      <c r="J747">
        <v>29</v>
      </c>
      <c r="K747">
        <v>1</v>
      </c>
      <c r="L747">
        <v>4</v>
      </c>
      <c r="M747">
        <v>4</v>
      </c>
    </row>
    <row r="748" spans="1:15" x14ac:dyDescent="0.25">
      <c r="A748" t="s">
        <v>4</v>
      </c>
      <c r="B748" t="s">
        <v>116</v>
      </c>
      <c r="C748" s="1">
        <v>147161000109</v>
      </c>
      <c r="D748" t="s">
        <v>115</v>
      </c>
      <c r="E748" s="1">
        <v>147161000109</v>
      </c>
      <c r="F748" t="s">
        <v>114</v>
      </c>
      <c r="G748" t="s">
        <v>5</v>
      </c>
      <c r="H748">
        <v>680</v>
      </c>
      <c r="I748">
        <v>674</v>
      </c>
      <c r="J748">
        <v>674</v>
      </c>
      <c r="K748">
        <v>422</v>
      </c>
      <c r="L748">
        <v>18</v>
      </c>
      <c r="M748">
        <v>16</v>
      </c>
      <c r="N748">
        <v>2</v>
      </c>
    </row>
    <row r="749" spans="1:15" x14ac:dyDescent="0.25">
      <c r="A749" t="s">
        <v>4</v>
      </c>
      <c r="B749" t="s">
        <v>74</v>
      </c>
      <c r="C749" s="1">
        <v>347058001104</v>
      </c>
      <c r="D749" t="s">
        <v>113</v>
      </c>
      <c r="E749" s="1">
        <v>347058001104</v>
      </c>
      <c r="F749" t="s">
        <v>113</v>
      </c>
      <c r="G749" t="s">
        <v>5</v>
      </c>
      <c r="H749">
        <v>20</v>
      </c>
      <c r="I749">
        <v>20</v>
      </c>
      <c r="L749">
        <v>7</v>
      </c>
      <c r="M749">
        <v>6</v>
      </c>
      <c r="N749">
        <v>1</v>
      </c>
    </row>
    <row r="750" spans="1:15" x14ac:dyDescent="0.25">
      <c r="A750" t="s">
        <v>4</v>
      </c>
      <c r="B750" t="s">
        <v>74</v>
      </c>
      <c r="C750" s="1">
        <v>347058000540</v>
      </c>
      <c r="D750" t="s">
        <v>112</v>
      </c>
      <c r="E750" s="1">
        <v>347058000540</v>
      </c>
      <c r="F750" t="s">
        <v>112</v>
      </c>
      <c r="G750" t="s">
        <v>5</v>
      </c>
      <c r="H750">
        <v>68</v>
      </c>
    </row>
    <row r="751" spans="1:15" x14ac:dyDescent="0.25">
      <c r="A751" t="s">
        <v>4</v>
      </c>
      <c r="B751" t="s">
        <v>74</v>
      </c>
      <c r="C751" s="1">
        <v>347058000469</v>
      </c>
      <c r="D751" t="s">
        <v>110</v>
      </c>
      <c r="E751" s="1">
        <v>347058000469</v>
      </c>
      <c r="F751" t="s">
        <v>109</v>
      </c>
      <c r="G751" t="s">
        <v>111</v>
      </c>
      <c r="H751">
        <v>39</v>
      </c>
    </row>
    <row r="752" spans="1:15" x14ac:dyDescent="0.25">
      <c r="A752" t="s">
        <v>4</v>
      </c>
      <c r="B752" t="s">
        <v>74</v>
      </c>
      <c r="C752" s="1">
        <v>347058000469</v>
      </c>
      <c r="D752" t="s">
        <v>110</v>
      </c>
      <c r="E752" s="1">
        <v>347058000469</v>
      </c>
      <c r="F752" t="s">
        <v>109</v>
      </c>
      <c r="G752" t="s">
        <v>5</v>
      </c>
      <c r="H752">
        <v>17</v>
      </c>
    </row>
    <row r="753" spans="1:15" x14ac:dyDescent="0.25">
      <c r="A753" t="s">
        <v>4</v>
      </c>
      <c r="B753" t="s">
        <v>74</v>
      </c>
      <c r="C753" s="1">
        <v>347058000434</v>
      </c>
      <c r="D753" t="s">
        <v>108</v>
      </c>
      <c r="E753" s="1">
        <v>347058000434</v>
      </c>
      <c r="F753" t="s">
        <v>108</v>
      </c>
      <c r="G753" t="s">
        <v>5</v>
      </c>
      <c r="H753">
        <v>38</v>
      </c>
    </row>
    <row r="754" spans="1:15" x14ac:dyDescent="0.25">
      <c r="A754" t="s">
        <v>4</v>
      </c>
      <c r="B754" t="s">
        <v>74</v>
      </c>
      <c r="C754" s="1">
        <v>347058000426</v>
      </c>
      <c r="D754" t="s">
        <v>104</v>
      </c>
      <c r="E754" s="1">
        <v>347058000426</v>
      </c>
      <c r="F754" t="s">
        <v>107</v>
      </c>
      <c r="G754" t="s">
        <v>0</v>
      </c>
      <c r="H754">
        <v>176</v>
      </c>
    </row>
    <row r="755" spans="1:15" x14ac:dyDescent="0.25">
      <c r="A755" t="s">
        <v>4</v>
      </c>
      <c r="B755" t="s">
        <v>74</v>
      </c>
      <c r="C755" s="1">
        <v>347058000426</v>
      </c>
      <c r="D755" t="s">
        <v>104</v>
      </c>
      <c r="E755" s="1">
        <v>147058000494</v>
      </c>
      <c r="F755" t="s">
        <v>106</v>
      </c>
      <c r="G755" t="s">
        <v>5</v>
      </c>
      <c r="H755">
        <v>8</v>
      </c>
      <c r="I755">
        <v>8</v>
      </c>
      <c r="L755">
        <v>1</v>
      </c>
      <c r="N755">
        <v>1</v>
      </c>
    </row>
    <row r="756" spans="1:15" x14ac:dyDescent="0.25">
      <c r="A756" t="s">
        <v>4</v>
      </c>
      <c r="B756" t="s">
        <v>74</v>
      </c>
      <c r="C756" s="1">
        <v>347058000426</v>
      </c>
      <c r="D756" t="s">
        <v>104</v>
      </c>
      <c r="E756" s="1">
        <v>147058000087</v>
      </c>
      <c r="F756" t="s">
        <v>105</v>
      </c>
      <c r="G756" t="s">
        <v>0</v>
      </c>
      <c r="H756">
        <v>292</v>
      </c>
      <c r="I756">
        <v>292</v>
      </c>
      <c r="L756">
        <v>5</v>
      </c>
      <c r="M756">
        <v>3</v>
      </c>
      <c r="O756">
        <v>2</v>
      </c>
    </row>
    <row r="757" spans="1:15" x14ac:dyDescent="0.25">
      <c r="A757" t="s">
        <v>4</v>
      </c>
      <c r="B757" t="s">
        <v>74</v>
      </c>
      <c r="C757" s="1">
        <v>347058000426</v>
      </c>
      <c r="D757" t="s">
        <v>104</v>
      </c>
      <c r="E757" s="1">
        <v>147058000087</v>
      </c>
      <c r="F757" t="s">
        <v>105</v>
      </c>
      <c r="G757" t="s">
        <v>16</v>
      </c>
      <c r="H757">
        <v>388</v>
      </c>
      <c r="I757">
        <v>388</v>
      </c>
      <c r="L757">
        <v>8</v>
      </c>
      <c r="M757">
        <v>1</v>
      </c>
      <c r="O757">
        <v>7</v>
      </c>
    </row>
    <row r="758" spans="1:15" x14ac:dyDescent="0.25">
      <c r="A758" t="s">
        <v>4</v>
      </c>
      <c r="B758" t="s">
        <v>74</v>
      </c>
      <c r="C758" s="1">
        <v>347058000426</v>
      </c>
      <c r="D758" t="s">
        <v>104</v>
      </c>
      <c r="E758" s="1">
        <v>147058000087</v>
      </c>
      <c r="F758" t="s">
        <v>105</v>
      </c>
      <c r="G758" t="s">
        <v>5</v>
      </c>
      <c r="H758">
        <v>406</v>
      </c>
      <c r="I758">
        <v>406</v>
      </c>
      <c r="L758">
        <v>9</v>
      </c>
      <c r="M758">
        <v>1</v>
      </c>
      <c r="O758">
        <v>8</v>
      </c>
    </row>
    <row r="759" spans="1:15" x14ac:dyDescent="0.25">
      <c r="A759" t="s">
        <v>4</v>
      </c>
      <c r="B759" t="s">
        <v>74</v>
      </c>
      <c r="C759" s="1">
        <v>347058000426</v>
      </c>
      <c r="D759" t="s">
        <v>104</v>
      </c>
      <c r="E759" s="1">
        <v>147058000044</v>
      </c>
      <c r="F759" t="s">
        <v>103</v>
      </c>
      <c r="G759" t="s">
        <v>0</v>
      </c>
      <c r="H759">
        <v>250</v>
      </c>
    </row>
    <row r="760" spans="1:15" x14ac:dyDescent="0.25">
      <c r="A760" t="s">
        <v>4</v>
      </c>
      <c r="B760" t="s">
        <v>74</v>
      </c>
      <c r="C760" s="1">
        <v>247058000987</v>
      </c>
      <c r="D760" t="s">
        <v>91</v>
      </c>
      <c r="E760" s="1">
        <v>247058001126</v>
      </c>
      <c r="F760" t="s">
        <v>102</v>
      </c>
      <c r="G760" t="s">
        <v>5</v>
      </c>
      <c r="H760">
        <v>3</v>
      </c>
      <c r="I760">
        <v>3</v>
      </c>
      <c r="L760">
        <v>1</v>
      </c>
      <c r="M760">
        <v>1</v>
      </c>
    </row>
    <row r="761" spans="1:15" x14ac:dyDescent="0.25">
      <c r="A761" t="s">
        <v>4</v>
      </c>
      <c r="B761" t="s">
        <v>74</v>
      </c>
      <c r="C761" s="1">
        <v>247058000987</v>
      </c>
      <c r="D761" t="s">
        <v>91</v>
      </c>
      <c r="E761" s="1">
        <v>247058001118</v>
      </c>
      <c r="F761" t="s">
        <v>101</v>
      </c>
      <c r="G761" t="s">
        <v>5</v>
      </c>
      <c r="H761">
        <v>17</v>
      </c>
      <c r="I761">
        <v>15</v>
      </c>
      <c r="L761">
        <v>1</v>
      </c>
      <c r="M761">
        <v>1</v>
      </c>
    </row>
    <row r="762" spans="1:15" x14ac:dyDescent="0.25">
      <c r="A762" t="s">
        <v>4</v>
      </c>
      <c r="B762" t="s">
        <v>74</v>
      </c>
      <c r="C762" s="1">
        <v>247058000987</v>
      </c>
      <c r="D762" t="s">
        <v>91</v>
      </c>
      <c r="E762" s="1">
        <v>247058000987</v>
      </c>
      <c r="F762" t="s">
        <v>100</v>
      </c>
      <c r="G762" t="s">
        <v>0</v>
      </c>
      <c r="H762">
        <v>161</v>
      </c>
      <c r="I762">
        <v>130</v>
      </c>
      <c r="L762">
        <v>5</v>
      </c>
      <c r="M762">
        <v>4</v>
      </c>
      <c r="N762">
        <v>1</v>
      </c>
    </row>
    <row r="763" spans="1:15" x14ac:dyDescent="0.25">
      <c r="A763" t="s">
        <v>4</v>
      </c>
      <c r="B763" t="s">
        <v>74</v>
      </c>
      <c r="C763" s="1">
        <v>247058000987</v>
      </c>
      <c r="D763" t="s">
        <v>91</v>
      </c>
      <c r="E763" s="1">
        <v>247058000987</v>
      </c>
      <c r="F763" t="s">
        <v>100</v>
      </c>
      <c r="G763" t="s">
        <v>16</v>
      </c>
      <c r="H763">
        <v>374</v>
      </c>
      <c r="I763">
        <v>307</v>
      </c>
      <c r="J763">
        <v>1</v>
      </c>
      <c r="K763">
        <v>1</v>
      </c>
      <c r="L763">
        <v>13</v>
      </c>
      <c r="M763">
        <v>10</v>
      </c>
      <c r="N763">
        <v>3</v>
      </c>
    </row>
    <row r="764" spans="1:15" x14ac:dyDescent="0.25">
      <c r="A764" t="s">
        <v>4</v>
      </c>
      <c r="B764" t="s">
        <v>74</v>
      </c>
      <c r="C764" s="1">
        <v>247058000987</v>
      </c>
      <c r="D764" t="s">
        <v>91</v>
      </c>
      <c r="E764" s="1">
        <v>247058000987</v>
      </c>
      <c r="F764" t="s">
        <v>100</v>
      </c>
      <c r="G764" t="s">
        <v>5</v>
      </c>
      <c r="H764">
        <v>573</v>
      </c>
      <c r="I764">
        <v>455</v>
      </c>
      <c r="L764">
        <v>12</v>
      </c>
      <c r="M764">
        <v>8</v>
      </c>
      <c r="N764">
        <v>4</v>
      </c>
    </row>
    <row r="765" spans="1:15" x14ac:dyDescent="0.25">
      <c r="A765" t="s">
        <v>4</v>
      </c>
      <c r="B765" t="s">
        <v>74</v>
      </c>
      <c r="C765" s="1">
        <v>247058000987</v>
      </c>
      <c r="D765" t="s">
        <v>91</v>
      </c>
      <c r="E765" s="1">
        <v>247058000952</v>
      </c>
      <c r="F765" t="s">
        <v>99</v>
      </c>
      <c r="G765" t="s">
        <v>5</v>
      </c>
      <c r="H765">
        <v>4</v>
      </c>
      <c r="I765">
        <v>3</v>
      </c>
      <c r="L765">
        <v>1</v>
      </c>
      <c r="M765">
        <v>1</v>
      </c>
    </row>
    <row r="766" spans="1:15" x14ac:dyDescent="0.25">
      <c r="A766" t="s">
        <v>4</v>
      </c>
      <c r="B766" t="s">
        <v>74</v>
      </c>
      <c r="C766" s="1">
        <v>247058000987</v>
      </c>
      <c r="D766" t="s">
        <v>91</v>
      </c>
      <c r="E766" s="1">
        <v>247058000936</v>
      </c>
      <c r="F766" t="s">
        <v>98</v>
      </c>
      <c r="G766" t="s">
        <v>5</v>
      </c>
      <c r="H766">
        <v>8</v>
      </c>
      <c r="I766">
        <v>5</v>
      </c>
      <c r="L766">
        <v>1</v>
      </c>
      <c r="M766">
        <v>1</v>
      </c>
    </row>
    <row r="767" spans="1:15" x14ac:dyDescent="0.25">
      <c r="A767" t="s">
        <v>4</v>
      </c>
      <c r="B767" t="s">
        <v>74</v>
      </c>
      <c r="C767" s="1">
        <v>247058000987</v>
      </c>
      <c r="D767" t="s">
        <v>91</v>
      </c>
      <c r="E767" s="1">
        <v>247058000839</v>
      </c>
      <c r="F767" t="s">
        <v>97</v>
      </c>
      <c r="G767" t="s">
        <v>5</v>
      </c>
      <c r="H767">
        <v>13</v>
      </c>
      <c r="I767">
        <v>6</v>
      </c>
      <c r="L767">
        <v>1</v>
      </c>
      <c r="M767">
        <v>1</v>
      </c>
    </row>
    <row r="768" spans="1:15" x14ac:dyDescent="0.25">
      <c r="A768" t="s">
        <v>4</v>
      </c>
      <c r="B768" t="s">
        <v>74</v>
      </c>
      <c r="C768" s="1">
        <v>247058000987</v>
      </c>
      <c r="D768" t="s">
        <v>91</v>
      </c>
      <c r="E768" s="1">
        <v>247058000821</v>
      </c>
      <c r="F768" t="s">
        <v>96</v>
      </c>
      <c r="G768" t="s">
        <v>5</v>
      </c>
      <c r="H768">
        <v>4</v>
      </c>
    </row>
    <row r="769" spans="1:15" x14ac:dyDescent="0.25">
      <c r="A769" t="s">
        <v>4</v>
      </c>
      <c r="B769" t="s">
        <v>74</v>
      </c>
      <c r="C769" s="1">
        <v>247058000987</v>
      </c>
      <c r="D769" t="s">
        <v>91</v>
      </c>
      <c r="E769" s="1">
        <v>247058000359</v>
      </c>
      <c r="F769" t="s">
        <v>95</v>
      </c>
      <c r="G769" t="s">
        <v>5</v>
      </c>
      <c r="H769">
        <v>14</v>
      </c>
    </row>
    <row r="770" spans="1:15" x14ac:dyDescent="0.25">
      <c r="A770" t="s">
        <v>4</v>
      </c>
      <c r="B770" t="s">
        <v>74</v>
      </c>
      <c r="C770" s="1">
        <v>247058000987</v>
      </c>
      <c r="D770" t="s">
        <v>91</v>
      </c>
      <c r="E770" s="1">
        <v>247058000341</v>
      </c>
      <c r="F770" t="s">
        <v>94</v>
      </c>
      <c r="G770" t="s">
        <v>5</v>
      </c>
      <c r="H770">
        <v>15</v>
      </c>
    </row>
    <row r="771" spans="1:15" x14ac:dyDescent="0.25">
      <c r="A771" t="s">
        <v>4</v>
      </c>
      <c r="B771" t="s">
        <v>74</v>
      </c>
      <c r="C771" s="1">
        <v>247058000987</v>
      </c>
      <c r="D771" t="s">
        <v>91</v>
      </c>
      <c r="E771" s="1">
        <v>247058000251</v>
      </c>
      <c r="F771" t="s">
        <v>93</v>
      </c>
      <c r="G771" t="s">
        <v>5</v>
      </c>
      <c r="H771">
        <v>10</v>
      </c>
      <c r="I771">
        <v>8</v>
      </c>
      <c r="L771">
        <v>1</v>
      </c>
      <c r="M771">
        <v>1</v>
      </c>
    </row>
    <row r="772" spans="1:15" x14ac:dyDescent="0.25">
      <c r="A772" t="s">
        <v>4</v>
      </c>
      <c r="B772" t="s">
        <v>74</v>
      </c>
      <c r="C772" s="1">
        <v>247058000987</v>
      </c>
      <c r="D772" t="s">
        <v>91</v>
      </c>
      <c r="E772" s="1">
        <v>247058000057</v>
      </c>
      <c r="F772" t="s">
        <v>92</v>
      </c>
      <c r="G772" t="s">
        <v>5</v>
      </c>
      <c r="H772">
        <v>27</v>
      </c>
      <c r="I772">
        <v>24</v>
      </c>
      <c r="L772">
        <v>1</v>
      </c>
      <c r="M772">
        <v>1</v>
      </c>
    </row>
    <row r="773" spans="1:15" x14ac:dyDescent="0.25">
      <c r="A773" t="s">
        <v>4</v>
      </c>
      <c r="B773" t="s">
        <v>74</v>
      </c>
      <c r="C773" s="1">
        <v>247058000987</v>
      </c>
      <c r="D773" t="s">
        <v>91</v>
      </c>
      <c r="E773" s="1">
        <v>147058000206</v>
      </c>
      <c r="F773" t="s">
        <v>90</v>
      </c>
      <c r="G773" t="s">
        <v>5</v>
      </c>
      <c r="H773">
        <v>29</v>
      </c>
      <c r="I773">
        <v>20</v>
      </c>
      <c r="L773">
        <v>2</v>
      </c>
      <c r="N773">
        <v>2</v>
      </c>
    </row>
    <row r="774" spans="1:15" x14ac:dyDescent="0.25">
      <c r="A774" t="s">
        <v>4</v>
      </c>
      <c r="B774" t="s">
        <v>74</v>
      </c>
      <c r="C774" s="1">
        <v>247058000791</v>
      </c>
      <c r="D774" t="s">
        <v>85</v>
      </c>
      <c r="E774" s="1">
        <v>247058001440</v>
      </c>
      <c r="F774" t="s">
        <v>89</v>
      </c>
      <c r="G774" t="s">
        <v>5</v>
      </c>
      <c r="H774">
        <v>5</v>
      </c>
      <c r="I774">
        <v>5</v>
      </c>
      <c r="L774">
        <v>1</v>
      </c>
      <c r="N774">
        <v>1</v>
      </c>
    </row>
    <row r="775" spans="1:15" x14ac:dyDescent="0.25">
      <c r="A775" t="s">
        <v>4</v>
      </c>
      <c r="B775" t="s">
        <v>74</v>
      </c>
      <c r="C775" s="1">
        <v>247058000791</v>
      </c>
      <c r="D775" t="s">
        <v>85</v>
      </c>
      <c r="E775" s="1">
        <v>247058000791</v>
      </c>
      <c r="F775" t="s">
        <v>88</v>
      </c>
      <c r="G775" t="s">
        <v>0</v>
      </c>
      <c r="H775">
        <v>248</v>
      </c>
      <c r="I775">
        <v>248</v>
      </c>
      <c r="J775">
        <v>100</v>
      </c>
      <c r="K775">
        <v>82</v>
      </c>
      <c r="L775">
        <v>10</v>
      </c>
      <c r="M775">
        <v>9</v>
      </c>
      <c r="O775">
        <v>1</v>
      </c>
    </row>
    <row r="776" spans="1:15" x14ac:dyDescent="0.25">
      <c r="A776" t="s">
        <v>4</v>
      </c>
      <c r="B776" t="s">
        <v>74</v>
      </c>
      <c r="C776" s="1">
        <v>247058000791</v>
      </c>
      <c r="D776" t="s">
        <v>85</v>
      </c>
      <c r="E776" s="1">
        <v>247058000791</v>
      </c>
      <c r="F776" t="s">
        <v>88</v>
      </c>
      <c r="G776" t="s">
        <v>5</v>
      </c>
      <c r="H776">
        <v>126</v>
      </c>
      <c r="I776">
        <v>126</v>
      </c>
      <c r="J776">
        <v>28</v>
      </c>
      <c r="K776">
        <v>28</v>
      </c>
      <c r="L776">
        <v>19</v>
      </c>
      <c r="M776">
        <v>16</v>
      </c>
      <c r="N776">
        <v>2</v>
      </c>
      <c r="O776">
        <v>1</v>
      </c>
    </row>
    <row r="777" spans="1:15" x14ac:dyDescent="0.25">
      <c r="A777" t="s">
        <v>4</v>
      </c>
      <c r="B777" t="s">
        <v>74</v>
      </c>
      <c r="C777" s="1">
        <v>247058000791</v>
      </c>
      <c r="D777" t="s">
        <v>85</v>
      </c>
      <c r="E777" s="1">
        <v>247058000723</v>
      </c>
      <c r="F777" t="s">
        <v>87</v>
      </c>
      <c r="G777" t="s">
        <v>5</v>
      </c>
      <c r="H777">
        <v>32</v>
      </c>
      <c r="I777">
        <v>32</v>
      </c>
      <c r="J777">
        <v>6</v>
      </c>
      <c r="K777">
        <v>6</v>
      </c>
      <c r="L777">
        <v>1</v>
      </c>
      <c r="M777">
        <v>1</v>
      </c>
    </row>
    <row r="778" spans="1:15" x14ac:dyDescent="0.25">
      <c r="A778" t="s">
        <v>4</v>
      </c>
      <c r="B778" t="s">
        <v>74</v>
      </c>
      <c r="C778" s="1">
        <v>247058000791</v>
      </c>
      <c r="D778" t="s">
        <v>85</v>
      </c>
      <c r="E778" s="1">
        <v>247058000146</v>
      </c>
      <c r="F778" t="s">
        <v>86</v>
      </c>
      <c r="G778" t="s">
        <v>5</v>
      </c>
      <c r="H778">
        <v>7</v>
      </c>
      <c r="I778">
        <v>7</v>
      </c>
      <c r="L778">
        <v>1</v>
      </c>
      <c r="M778">
        <v>1</v>
      </c>
    </row>
    <row r="779" spans="1:15" x14ac:dyDescent="0.25">
      <c r="A779" t="s">
        <v>4</v>
      </c>
      <c r="B779" t="s">
        <v>74</v>
      </c>
      <c r="C779" s="1">
        <v>247058000791</v>
      </c>
      <c r="D779" t="s">
        <v>85</v>
      </c>
      <c r="E779" s="1">
        <v>147058000486</v>
      </c>
      <c r="F779" t="s">
        <v>84</v>
      </c>
      <c r="G779" t="s">
        <v>5</v>
      </c>
      <c r="H779">
        <v>29</v>
      </c>
      <c r="I779">
        <v>29</v>
      </c>
      <c r="J779">
        <v>4</v>
      </c>
      <c r="K779">
        <v>4</v>
      </c>
      <c r="L779">
        <v>1</v>
      </c>
      <c r="M779">
        <v>1</v>
      </c>
    </row>
    <row r="780" spans="1:15" x14ac:dyDescent="0.25">
      <c r="A780" t="s">
        <v>4</v>
      </c>
      <c r="B780" t="s">
        <v>74</v>
      </c>
      <c r="C780" s="1">
        <v>147058000168</v>
      </c>
      <c r="D780" t="s">
        <v>73</v>
      </c>
      <c r="E780" s="1">
        <v>447058000587</v>
      </c>
      <c r="F780" t="s">
        <v>83</v>
      </c>
      <c r="G780" t="s">
        <v>5</v>
      </c>
      <c r="H780">
        <v>5</v>
      </c>
      <c r="I780">
        <v>5</v>
      </c>
      <c r="L780">
        <v>1</v>
      </c>
      <c r="M780">
        <v>1</v>
      </c>
    </row>
    <row r="781" spans="1:15" x14ac:dyDescent="0.25">
      <c r="A781" t="s">
        <v>4</v>
      </c>
      <c r="B781" t="s">
        <v>74</v>
      </c>
      <c r="C781" s="1">
        <v>147058000168</v>
      </c>
      <c r="D781" t="s">
        <v>73</v>
      </c>
      <c r="E781" s="1">
        <v>447058000561</v>
      </c>
      <c r="F781" t="s">
        <v>82</v>
      </c>
      <c r="G781" t="s">
        <v>5</v>
      </c>
      <c r="H781">
        <v>23</v>
      </c>
      <c r="I781">
        <v>19</v>
      </c>
      <c r="L781">
        <v>1</v>
      </c>
      <c r="M781">
        <v>1</v>
      </c>
    </row>
    <row r="782" spans="1:15" x14ac:dyDescent="0.25">
      <c r="A782" t="s">
        <v>4</v>
      </c>
      <c r="B782" t="s">
        <v>74</v>
      </c>
      <c r="C782" s="1">
        <v>147058000168</v>
      </c>
      <c r="D782" t="s">
        <v>73</v>
      </c>
      <c r="E782" s="1">
        <v>247058001096</v>
      </c>
      <c r="F782" t="s">
        <v>81</v>
      </c>
      <c r="G782" t="s">
        <v>5</v>
      </c>
      <c r="H782">
        <v>19</v>
      </c>
      <c r="I782">
        <v>12</v>
      </c>
      <c r="L782">
        <v>1</v>
      </c>
      <c r="M782">
        <v>1</v>
      </c>
    </row>
    <row r="783" spans="1:15" x14ac:dyDescent="0.25">
      <c r="A783" t="s">
        <v>4</v>
      </c>
      <c r="B783" t="s">
        <v>74</v>
      </c>
      <c r="C783" s="1">
        <v>147058000168</v>
      </c>
      <c r="D783" t="s">
        <v>73</v>
      </c>
      <c r="E783" s="1">
        <v>247058001037</v>
      </c>
      <c r="F783" t="s">
        <v>80</v>
      </c>
      <c r="G783" t="s">
        <v>5</v>
      </c>
      <c r="H783">
        <v>7</v>
      </c>
      <c r="I783">
        <v>7</v>
      </c>
    </row>
    <row r="784" spans="1:15" x14ac:dyDescent="0.25">
      <c r="A784" t="s">
        <v>4</v>
      </c>
      <c r="B784" t="s">
        <v>74</v>
      </c>
      <c r="C784" s="1">
        <v>147058000168</v>
      </c>
      <c r="D784" t="s">
        <v>73</v>
      </c>
      <c r="E784" s="1">
        <v>247058000898</v>
      </c>
      <c r="F784" t="s">
        <v>79</v>
      </c>
      <c r="G784" t="s">
        <v>5</v>
      </c>
      <c r="H784">
        <v>18</v>
      </c>
      <c r="I784">
        <v>15</v>
      </c>
      <c r="J784">
        <v>14</v>
      </c>
      <c r="K784">
        <v>7</v>
      </c>
      <c r="L784">
        <v>1</v>
      </c>
      <c r="M784">
        <v>1</v>
      </c>
    </row>
    <row r="785" spans="1:15" x14ac:dyDescent="0.25">
      <c r="A785" t="s">
        <v>4</v>
      </c>
      <c r="B785" t="s">
        <v>74</v>
      </c>
      <c r="C785" s="1">
        <v>147058000168</v>
      </c>
      <c r="D785" t="s">
        <v>73</v>
      </c>
      <c r="E785" s="1">
        <v>247058000880</v>
      </c>
      <c r="F785" t="s">
        <v>78</v>
      </c>
      <c r="G785" t="s">
        <v>5</v>
      </c>
      <c r="H785">
        <v>1</v>
      </c>
      <c r="I785">
        <v>1</v>
      </c>
      <c r="L785">
        <v>1</v>
      </c>
      <c r="M785">
        <v>1</v>
      </c>
    </row>
    <row r="786" spans="1:15" x14ac:dyDescent="0.25">
      <c r="A786" t="s">
        <v>4</v>
      </c>
      <c r="B786" t="s">
        <v>74</v>
      </c>
      <c r="C786" s="1">
        <v>147058000168</v>
      </c>
      <c r="D786" t="s">
        <v>73</v>
      </c>
      <c r="E786" s="1">
        <v>247058000642</v>
      </c>
      <c r="F786" t="s">
        <v>77</v>
      </c>
      <c r="G786" t="s">
        <v>5</v>
      </c>
      <c r="H786">
        <v>5</v>
      </c>
      <c r="I786">
        <v>4</v>
      </c>
      <c r="J786">
        <v>2</v>
      </c>
      <c r="K786">
        <v>2</v>
      </c>
      <c r="L786">
        <v>1</v>
      </c>
      <c r="M786">
        <v>1</v>
      </c>
    </row>
    <row r="787" spans="1:15" x14ac:dyDescent="0.25">
      <c r="A787" t="s">
        <v>4</v>
      </c>
      <c r="B787" t="s">
        <v>74</v>
      </c>
      <c r="C787" s="1">
        <v>147058000168</v>
      </c>
      <c r="D787" t="s">
        <v>73</v>
      </c>
      <c r="E787" s="1">
        <v>147058000419</v>
      </c>
      <c r="F787" t="s">
        <v>76</v>
      </c>
      <c r="G787" t="s">
        <v>0</v>
      </c>
      <c r="H787">
        <v>167</v>
      </c>
      <c r="I787">
        <v>166</v>
      </c>
      <c r="J787">
        <v>138</v>
      </c>
      <c r="K787">
        <v>114</v>
      </c>
      <c r="L787">
        <v>6</v>
      </c>
      <c r="M787">
        <v>6</v>
      </c>
    </row>
    <row r="788" spans="1:15" x14ac:dyDescent="0.25">
      <c r="A788" t="s">
        <v>4</v>
      </c>
      <c r="B788" t="s">
        <v>74</v>
      </c>
      <c r="C788" s="1">
        <v>147058000168</v>
      </c>
      <c r="D788" t="s">
        <v>73</v>
      </c>
      <c r="E788" s="1">
        <v>147058000168</v>
      </c>
      <c r="F788" t="s">
        <v>75</v>
      </c>
      <c r="G788" t="s">
        <v>0</v>
      </c>
      <c r="H788">
        <v>1008</v>
      </c>
      <c r="I788">
        <v>912</v>
      </c>
      <c r="J788">
        <v>912</v>
      </c>
      <c r="K788">
        <v>500</v>
      </c>
      <c r="L788">
        <v>66</v>
      </c>
      <c r="M788">
        <v>59</v>
      </c>
      <c r="N788">
        <v>6</v>
      </c>
      <c r="O788">
        <v>1</v>
      </c>
    </row>
    <row r="789" spans="1:15" x14ac:dyDescent="0.25">
      <c r="A789" t="s">
        <v>4</v>
      </c>
      <c r="B789" t="s">
        <v>74</v>
      </c>
      <c r="C789" s="1">
        <v>147058000168</v>
      </c>
      <c r="D789" t="s">
        <v>73</v>
      </c>
      <c r="E789" s="1">
        <v>147058000036</v>
      </c>
      <c r="F789" t="s">
        <v>72</v>
      </c>
      <c r="G789" t="s">
        <v>0</v>
      </c>
      <c r="H789">
        <v>675</v>
      </c>
      <c r="I789">
        <v>673</v>
      </c>
      <c r="J789">
        <v>199</v>
      </c>
      <c r="K789">
        <v>193</v>
      </c>
      <c r="L789">
        <v>19</v>
      </c>
      <c r="M789">
        <v>16</v>
      </c>
      <c r="N789">
        <v>3</v>
      </c>
    </row>
    <row r="790" spans="1:15" x14ac:dyDescent="0.25">
      <c r="A790" t="s">
        <v>4</v>
      </c>
      <c r="B790" t="s">
        <v>22</v>
      </c>
      <c r="C790" s="1">
        <v>347053001891</v>
      </c>
      <c r="D790" t="s">
        <v>71</v>
      </c>
      <c r="E790" s="1">
        <v>347053001891</v>
      </c>
      <c r="F790" t="s">
        <v>70</v>
      </c>
      <c r="G790" t="s">
        <v>5</v>
      </c>
      <c r="H790">
        <v>43</v>
      </c>
    </row>
    <row r="791" spans="1:15" x14ac:dyDescent="0.25">
      <c r="A791" t="s">
        <v>4</v>
      </c>
      <c r="B791" t="s">
        <v>22</v>
      </c>
      <c r="C791" s="1">
        <v>347053001343</v>
      </c>
      <c r="D791" t="s">
        <v>69</v>
      </c>
      <c r="E791" s="1">
        <v>347053001343</v>
      </c>
      <c r="F791" t="s">
        <v>68</v>
      </c>
      <c r="G791" t="s">
        <v>5</v>
      </c>
      <c r="H791">
        <v>42</v>
      </c>
    </row>
    <row r="792" spans="1:15" x14ac:dyDescent="0.25">
      <c r="A792" t="s">
        <v>4</v>
      </c>
      <c r="B792" t="s">
        <v>22</v>
      </c>
      <c r="C792" s="1">
        <v>347053001327</v>
      </c>
      <c r="D792" t="s">
        <v>67</v>
      </c>
      <c r="E792" s="1">
        <v>347053001327</v>
      </c>
      <c r="F792" t="s">
        <v>67</v>
      </c>
      <c r="G792" t="s">
        <v>5</v>
      </c>
      <c r="H792">
        <v>9</v>
      </c>
    </row>
    <row r="793" spans="1:15" x14ac:dyDescent="0.25">
      <c r="A793" t="s">
        <v>4</v>
      </c>
      <c r="B793" t="s">
        <v>22</v>
      </c>
      <c r="C793" s="1">
        <v>347053000037</v>
      </c>
      <c r="D793" t="s">
        <v>66</v>
      </c>
      <c r="E793" s="1">
        <v>347053000037</v>
      </c>
      <c r="F793" t="s">
        <v>65</v>
      </c>
      <c r="G793" t="s">
        <v>5</v>
      </c>
      <c r="H793">
        <v>51</v>
      </c>
      <c r="I793">
        <v>51</v>
      </c>
      <c r="L793">
        <v>5</v>
      </c>
      <c r="M793">
        <v>2</v>
      </c>
      <c r="N793">
        <v>3</v>
      </c>
    </row>
    <row r="794" spans="1:15" x14ac:dyDescent="0.25">
      <c r="A794" t="s">
        <v>4</v>
      </c>
      <c r="B794" t="s">
        <v>22</v>
      </c>
      <c r="C794" s="1">
        <v>347053000029</v>
      </c>
      <c r="D794" t="s">
        <v>64</v>
      </c>
      <c r="E794" s="1">
        <v>347053000029</v>
      </c>
      <c r="F794" t="s">
        <v>64</v>
      </c>
      <c r="G794" t="s">
        <v>5</v>
      </c>
      <c r="H794">
        <v>190</v>
      </c>
    </row>
    <row r="795" spans="1:15" x14ac:dyDescent="0.25">
      <c r="A795" t="s">
        <v>4</v>
      </c>
      <c r="B795" t="s">
        <v>22</v>
      </c>
      <c r="C795" s="1">
        <v>247053002213</v>
      </c>
      <c r="D795" t="s">
        <v>63</v>
      </c>
      <c r="E795" s="1">
        <v>247053002213</v>
      </c>
      <c r="F795" t="s">
        <v>62</v>
      </c>
      <c r="G795" t="s">
        <v>0</v>
      </c>
      <c r="H795">
        <v>168</v>
      </c>
    </row>
    <row r="796" spans="1:15" x14ac:dyDescent="0.25">
      <c r="A796" t="s">
        <v>4</v>
      </c>
      <c r="B796" t="s">
        <v>22</v>
      </c>
      <c r="C796" s="1">
        <v>247053000032</v>
      </c>
      <c r="D796" t="s">
        <v>56</v>
      </c>
      <c r="E796" s="1">
        <v>247053002001</v>
      </c>
      <c r="F796" t="s">
        <v>61</v>
      </c>
      <c r="G796" t="s">
        <v>5</v>
      </c>
      <c r="H796">
        <v>9</v>
      </c>
    </row>
    <row r="797" spans="1:15" x14ac:dyDescent="0.25">
      <c r="A797" t="s">
        <v>4</v>
      </c>
      <c r="B797" t="s">
        <v>22</v>
      </c>
      <c r="C797" s="1">
        <v>247053000032</v>
      </c>
      <c r="D797" t="s">
        <v>56</v>
      </c>
      <c r="E797" s="1">
        <v>247053001641</v>
      </c>
      <c r="F797" t="s">
        <v>60</v>
      </c>
      <c r="G797" t="s">
        <v>16</v>
      </c>
      <c r="H797">
        <v>63</v>
      </c>
      <c r="I797">
        <v>60</v>
      </c>
      <c r="J797">
        <v>25</v>
      </c>
      <c r="K797">
        <v>25</v>
      </c>
      <c r="L797">
        <v>4</v>
      </c>
      <c r="M797">
        <v>4</v>
      </c>
    </row>
    <row r="798" spans="1:15" x14ac:dyDescent="0.25">
      <c r="A798" t="s">
        <v>4</v>
      </c>
      <c r="B798" t="s">
        <v>22</v>
      </c>
      <c r="C798" s="1">
        <v>247053000032</v>
      </c>
      <c r="D798" t="s">
        <v>56</v>
      </c>
      <c r="E798" s="1">
        <v>247053001641</v>
      </c>
      <c r="F798" t="s">
        <v>60</v>
      </c>
      <c r="G798" t="s">
        <v>5</v>
      </c>
      <c r="H798">
        <v>68</v>
      </c>
      <c r="I798">
        <v>64</v>
      </c>
      <c r="J798">
        <v>43</v>
      </c>
      <c r="K798">
        <v>43</v>
      </c>
      <c r="L798">
        <v>3</v>
      </c>
      <c r="M798">
        <v>3</v>
      </c>
    </row>
    <row r="799" spans="1:15" x14ac:dyDescent="0.25">
      <c r="A799" t="s">
        <v>4</v>
      </c>
      <c r="B799" t="s">
        <v>22</v>
      </c>
      <c r="C799" s="1">
        <v>247053000032</v>
      </c>
      <c r="D799" t="s">
        <v>56</v>
      </c>
      <c r="E799" s="1">
        <v>247053001225</v>
      </c>
      <c r="F799" t="s">
        <v>59</v>
      </c>
      <c r="G799" t="s">
        <v>5</v>
      </c>
      <c r="H799">
        <v>22</v>
      </c>
    </row>
    <row r="800" spans="1:15" x14ac:dyDescent="0.25">
      <c r="A800" t="s">
        <v>4</v>
      </c>
      <c r="B800" t="s">
        <v>22</v>
      </c>
      <c r="C800" s="1">
        <v>247053000032</v>
      </c>
      <c r="D800" t="s">
        <v>56</v>
      </c>
      <c r="E800" s="1">
        <v>247053001187</v>
      </c>
      <c r="F800" t="s">
        <v>58</v>
      </c>
      <c r="G800" t="s">
        <v>5</v>
      </c>
      <c r="H800">
        <v>8</v>
      </c>
    </row>
    <row r="801" spans="1:15" x14ac:dyDescent="0.25">
      <c r="A801" t="s">
        <v>4</v>
      </c>
      <c r="B801" t="s">
        <v>22</v>
      </c>
      <c r="C801" s="1">
        <v>247053000032</v>
      </c>
      <c r="D801" t="s">
        <v>56</v>
      </c>
      <c r="E801" s="1">
        <v>247053000342</v>
      </c>
      <c r="F801" t="s">
        <v>55</v>
      </c>
      <c r="G801" t="s">
        <v>5</v>
      </c>
      <c r="H801">
        <v>153</v>
      </c>
      <c r="I801">
        <v>153</v>
      </c>
      <c r="J801">
        <v>124</v>
      </c>
      <c r="K801">
        <v>124</v>
      </c>
      <c r="L801">
        <v>7</v>
      </c>
      <c r="M801">
        <v>7</v>
      </c>
    </row>
    <row r="802" spans="1:15" x14ac:dyDescent="0.25">
      <c r="A802" t="s">
        <v>4</v>
      </c>
      <c r="B802" t="s">
        <v>22</v>
      </c>
      <c r="C802" s="1">
        <v>247053000032</v>
      </c>
      <c r="D802" t="s">
        <v>56</v>
      </c>
      <c r="E802" s="1">
        <v>247053000032</v>
      </c>
      <c r="F802" t="s">
        <v>57</v>
      </c>
      <c r="G802" t="s">
        <v>0</v>
      </c>
      <c r="H802">
        <v>166</v>
      </c>
      <c r="I802">
        <v>59</v>
      </c>
      <c r="L802">
        <v>2</v>
      </c>
      <c r="M802">
        <v>2</v>
      </c>
    </row>
    <row r="803" spans="1:15" x14ac:dyDescent="0.25">
      <c r="A803" t="s">
        <v>4</v>
      </c>
      <c r="B803" t="s">
        <v>22</v>
      </c>
      <c r="C803" s="1">
        <v>247053000032</v>
      </c>
      <c r="D803" t="s">
        <v>56</v>
      </c>
      <c r="E803" s="1">
        <v>247053000032</v>
      </c>
      <c r="F803" t="s">
        <v>57</v>
      </c>
      <c r="G803" t="s">
        <v>16</v>
      </c>
      <c r="H803">
        <v>96</v>
      </c>
      <c r="I803">
        <v>82</v>
      </c>
      <c r="J803">
        <v>60</v>
      </c>
      <c r="K803">
        <v>60</v>
      </c>
      <c r="L803">
        <v>4</v>
      </c>
      <c r="M803">
        <v>4</v>
      </c>
    </row>
    <row r="804" spans="1:15" x14ac:dyDescent="0.25">
      <c r="A804" t="s">
        <v>4</v>
      </c>
      <c r="B804" t="s">
        <v>22</v>
      </c>
      <c r="C804" s="1">
        <v>247053000032</v>
      </c>
      <c r="D804" t="s">
        <v>56</v>
      </c>
      <c r="E804" s="1">
        <v>247053000032</v>
      </c>
      <c r="F804" t="s">
        <v>57</v>
      </c>
      <c r="G804" t="s">
        <v>5</v>
      </c>
      <c r="H804">
        <v>776</v>
      </c>
      <c r="I804">
        <v>234</v>
      </c>
      <c r="J804">
        <v>59</v>
      </c>
      <c r="K804">
        <v>59</v>
      </c>
      <c r="L804">
        <v>10</v>
      </c>
      <c r="M804">
        <v>9</v>
      </c>
      <c r="N804">
        <v>1</v>
      </c>
    </row>
    <row r="805" spans="1:15" x14ac:dyDescent="0.25">
      <c r="A805" t="s">
        <v>4</v>
      </c>
      <c r="B805" t="s">
        <v>22</v>
      </c>
      <c r="C805" s="1">
        <v>247053000032</v>
      </c>
      <c r="D805" t="s">
        <v>56</v>
      </c>
      <c r="E805" s="1">
        <v>147053000542</v>
      </c>
      <c r="F805" t="s">
        <v>55</v>
      </c>
      <c r="G805" t="s">
        <v>5</v>
      </c>
      <c r="H805">
        <v>6</v>
      </c>
    </row>
    <row r="806" spans="1:15" x14ac:dyDescent="0.25">
      <c r="A806" t="s">
        <v>4</v>
      </c>
      <c r="B806" t="s">
        <v>22</v>
      </c>
      <c r="C806" s="1">
        <v>147053001913</v>
      </c>
      <c r="D806" t="s">
        <v>50</v>
      </c>
      <c r="E806" s="1">
        <v>247053000610</v>
      </c>
      <c r="F806" t="s">
        <v>54</v>
      </c>
      <c r="G806" t="s">
        <v>5</v>
      </c>
      <c r="H806">
        <v>6</v>
      </c>
    </row>
    <row r="807" spans="1:15" x14ac:dyDescent="0.25">
      <c r="A807" t="s">
        <v>4</v>
      </c>
      <c r="B807" t="s">
        <v>22</v>
      </c>
      <c r="C807" s="1">
        <v>147053001913</v>
      </c>
      <c r="D807" t="s">
        <v>50</v>
      </c>
      <c r="E807" s="1">
        <v>147053001913</v>
      </c>
      <c r="F807" t="s">
        <v>53</v>
      </c>
      <c r="G807" t="s">
        <v>0</v>
      </c>
      <c r="H807">
        <v>418</v>
      </c>
      <c r="I807">
        <v>30</v>
      </c>
      <c r="J807">
        <v>30</v>
      </c>
      <c r="K807">
        <v>27</v>
      </c>
      <c r="L807">
        <v>6</v>
      </c>
      <c r="M807">
        <v>6</v>
      </c>
    </row>
    <row r="808" spans="1:15" x14ac:dyDescent="0.25">
      <c r="A808" t="s">
        <v>4</v>
      </c>
      <c r="B808" t="s">
        <v>22</v>
      </c>
      <c r="C808" s="1">
        <v>147053001913</v>
      </c>
      <c r="D808" t="s">
        <v>50</v>
      </c>
      <c r="E808" s="1">
        <v>147053001913</v>
      </c>
      <c r="F808" t="s">
        <v>53</v>
      </c>
      <c r="G808" t="s">
        <v>5</v>
      </c>
      <c r="H808">
        <v>27</v>
      </c>
      <c r="I808">
        <v>15</v>
      </c>
      <c r="J808">
        <v>12</v>
      </c>
      <c r="K808">
        <v>12</v>
      </c>
      <c r="L808">
        <v>1</v>
      </c>
      <c r="M808">
        <v>1</v>
      </c>
    </row>
    <row r="809" spans="1:15" x14ac:dyDescent="0.25">
      <c r="A809" t="s">
        <v>4</v>
      </c>
      <c r="B809" t="s">
        <v>22</v>
      </c>
      <c r="C809" s="1">
        <v>147053001913</v>
      </c>
      <c r="D809" t="s">
        <v>50</v>
      </c>
      <c r="E809" s="1">
        <v>147053001743</v>
      </c>
      <c r="F809" t="s">
        <v>52</v>
      </c>
      <c r="G809" t="s">
        <v>5</v>
      </c>
      <c r="H809">
        <v>173</v>
      </c>
      <c r="I809">
        <v>118</v>
      </c>
      <c r="J809">
        <v>88</v>
      </c>
      <c r="K809">
        <v>88</v>
      </c>
      <c r="L809">
        <v>4</v>
      </c>
      <c r="M809">
        <v>4</v>
      </c>
    </row>
    <row r="810" spans="1:15" x14ac:dyDescent="0.25">
      <c r="A810" t="s">
        <v>4</v>
      </c>
      <c r="B810" t="s">
        <v>22</v>
      </c>
      <c r="C810" s="1">
        <v>147053001913</v>
      </c>
      <c r="D810" t="s">
        <v>50</v>
      </c>
      <c r="E810" s="1">
        <v>147053000712</v>
      </c>
      <c r="F810" t="s">
        <v>51</v>
      </c>
      <c r="G810" t="s">
        <v>5</v>
      </c>
      <c r="H810">
        <v>102</v>
      </c>
      <c r="I810">
        <v>73</v>
      </c>
      <c r="J810">
        <v>58</v>
      </c>
      <c r="K810">
        <v>58</v>
      </c>
      <c r="L810">
        <v>3</v>
      </c>
      <c r="M810">
        <v>3</v>
      </c>
    </row>
    <row r="811" spans="1:15" x14ac:dyDescent="0.25">
      <c r="A811" t="s">
        <v>4</v>
      </c>
      <c r="B811" t="s">
        <v>22</v>
      </c>
      <c r="C811" s="1">
        <v>147053001913</v>
      </c>
      <c r="D811" t="s">
        <v>50</v>
      </c>
      <c r="E811" s="1">
        <v>147053000089</v>
      </c>
      <c r="F811" t="s">
        <v>49</v>
      </c>
      <c r="G811" t="s">
        <v>5</v>
      </c>
      <c r="H811">
        <v>163</v>
      </c>
      <c r="I811">
        <v>105</v>
      </c>
      <c r="J811">
        <v>77</v>
      </c>
      <c r="K811">
        <v>77</v>
      </c>
      <c r="L811">
        <v>3</v>
      </c>
      <c r="M811">
        <v>2</v>
      </c>
      <c r="O811">
        <v>1</v>
      </c>
    </row>
    <row r="812" spans="1:15" x14ac:dyDescent="0.25">
      <c r="A812" t="s">
        <v>4</v>
      </c>
      <c r="B812" t="s">
        <v>22</v>
      </c>
      <c r="C812" s="1">
        <v>147053000488</v>
      </c>
      <c r="D812" t="s">
        <v>35</v>
      </c>
      <c r="E812" s="1">
        <v>447053001518</v>
      </c>
      <c r="F812" t="s">
        <v>48</v>
      </c>
      <c r="G812" t="s">
        <v>5</v>
      </c>
      <c r="H812">
        <v>4</v>
      </c>
    </row>
    <row r="813" spans="1:15" x14ac:dyDescent="0.25">
      <c r="A813" t="s">
        <v>4</v>
      </c>
      <c r="B813" t="s">
        <v>22</v>
      </c>
      <c r="C813" s="1">
        <v>147053000488</v>
      </c>
      <c r="D813" t="s">
        <v>35</v>
      </c>
      <c r="E813" s="1">
        <v>247053002205</v>
      </c>
      <c r="F813" t="s">
        <v>47</v>
      </c>
      <c r="G813" t="s">
        <v>5</v>
      </c>
      <c r="H813">
        <v>14</v>
      </c>
    </row>
    <row r="814" spans="1:15" x14ac:dyDescent="0.25">
      <c r="A814" t="s">
        <v>4</v>
      </c>
      <c r="B814" t="s">
        <v>22</v>
      </c>
      <c r="C814" s="1">
        <v>147053000488</v>
      </c>
      <c r="D814" t="s">
        <v>35</v>
      </c>
      <c r="E814" s="1">
        <v>247053002108</v>
      </c>
      <c r="F814" t="s">
        <v>46</v>
      </c>
      <c r="G814" t="s">
        <v>5</v>
      </c>
      <c r="H814">
        <v>8</v>
      </c>
    </row>
    <row r="815" spans="1:15" x14ac:dyDescent="0.25">
      <c r="A815" t="s">
        <v>4</v>
      </c>
      <c r="B815" t="s">
        <v>22</v>
      </c>
      <c r="C815" s="1">
        <v>147053000488</v>
      </c>
      <c r="D815" t="s">
        <v>35</v>
      </c>
      <c r="E815" s="1">
        <v>247053002031</v>
      </c>
      <c r="F815" t="s">
        <v>45</v>
      </c>
      <c r="G815" t="s">
        <v>5</v>
      </c>
      <c r="H815">
        <v>9</v>
      </c>
    </row>
    <row r="816" spans="1:15" x14ac:dyDescent="0.25">
      <c r="A816" t="s">
        <v>4</v>
      </c>
      <c r="B816" t="s">
        <v>22</v>
      </c>
      <c r="C816" s="1">
        <v>147053000488</v>
      </c>
      <c r="D816" t="s">
        <v>35</v>
      </c>
      <c r="E816" s="1">
        <v>247053001829</v>
      </c>
      <c r="F816" t="s">
        <v>44</v>
      </c>
      <c r="G816" t="s">
        <v>5</v>
      </c>
      <c r="H816">
        <v>9</v>
      </c>
    </row>
    <row r="817" spans="1:15" x14ac:dyDescent="0.25">
      <c r="A817" t="s">
        <v>4</v>
      </c>
      <c r="B817" t="s">
        <v>22</v>
      </c>
      <c r="C817" s="1">
        <v>147053000488</v>
      </c>
      <c r="D817" t="s">
        <v>35</v>
      </c>
      <c r="E817" s="1">
        <v>247053001390</v>
      </c>
      <c r="F817" t="s">
        <v>43</v>
      </c>
      <c r="G817" t="s">
        <v>5</v>
      </c>
      <c r="H817">
        <v>9</v>
      </c>
    </row>
    <row r="818" spans="1:15" x14ac:dyDescent="0.25">
      <c r="A818" t="s">
        <v>4</v>
      </c>
      <c r="B818" t="s">
        <v>22</v>
      </c>
      <c r="C818" s="1">
        <v>147053000488</v>
      </c>
      <c r="D818" t="s">
        <v>35</v>
      </c>
      <c r="E818" s="1">
        <v>247053001217</v>
      </c>
      <c r="F818" t="s">
        <v>42</v>
      </c>
      <c r="G818" t="s">
        <v>5</v>
      </c>
      <c r="H818">
        <v>13</v>
      </c>
    </row>
    <row r="819" spans="1:15" x14ac:dyDescent="0.25">
      <c r="A819" t="s">
        <v>4</v>
      </c>
      <c r="B819" t="s">
        <v>22</v>
      </c>
      <c r="C819" s="1">
        <v>147053000488</v>
      </c>
      <c r="D819" t="s">
        <v>35</v>
      </c>
      <c r="E819" s="1">
        <v>247053000636</v>
      </c>
      <c r="F819" t="s">
        <v>41</v>
      </c>
      <c r="G819" t="s">
        <v>5</v>
      </c>
      <c r="H819">
        <v>35</v>
      </c>
    </row>
    <row r="820" spans="1:15" x14ac:dyDescent="0.25">
      <c r="A820" t="s">
        <v>4</v>
      </c>
      <c r="B820" t="s">
        <v>22</v>
      </c>
      <c r="C820" s="1">
        <v>147053000488</v>
      </c>
      <c r="D820" t="s">
        <v>35</v>
      </c>
      <c r="E820" s="1">
        <v>247053000628</v>
      </c>
      <c r="F820" t="s">
        <v>40</v>
      </c>
      <c r="G820" t="s">
        <v>5</v>
      </c>
      <c r="H820">
        <v>26</v>
      </c>
    </row>
    <row r="821" spans="1:15" x14ac:dyDescent="0.25">
      <c r="A821" t="s">
        <v>4</v>
      </c>
      <c r="B821" t="s">
        <v>22</v>
      </c>
      <c r="C821" s="1">
        <v>147053000488</v>
      </c>
      <c r="D821" t="s">
        <v>35</v>
      </c>
      <c r="E821" s="1">
        <v>247053000580</v>
      </c>
      <c r="F821" t="s">
        <v>39</v>
      </c>
      <c r="G821" t="s">
        <v>5</v>
      </c>
      <c r="H821">
        <v>14</v>
      </c>
    </row>
    <row r="822" spans="1:15" x14ac:dyDescent="0.25">
      <c r="A822" t="s">
        <v>4</v>
      </c>
      <c r="B822" t="s">
        <v>22</v>
      </c>
      <c r="C822" s="1">
        <v>147053000488</v>
      </c>
      <c r="D822" t="s">
        <v>35</v>
      </c>
      <c r="E822" s="1">
        <v>247053000431</v>
      </c>
      <c r="F822" t="s">
        <v>38</v>
      </c>
      <c r="G822" t="s">
        <v>5</v>
      </c>
      <c r="H822">
        <v>94</v>
      </c>
    </row>
    <row r="823" spans="1:15" x14ac:dyDescent="0.25">
      <c r="A823" t="s">
        <v>4</v>
      </c>
      <c r="B823" t="s">
        <v>22</v>
      </c>
      <c r="C823" s="1">
        <v>147053000488</v>
      </c>
      <c r="D823" t="s">
        <v>35</v>
      </c>
      <c r="E823" s="1">
        <v>247053000130</v>
      </c>
      <c r="F823" t="s">
        <v>37</v>
      </c>
      <c r="G823" t="s">
        <v>5</v>
      </c>
      <c r="H823">
        <v>13</v>
      </c>
    </row>
    <row r="824" spans="1:15" x14ac:dyDescent="0.25">
      <c r="A824" t="s">
        <v>4</v>
      </c>
      <c r="B824" t="s">
        <v>22</v>
      </c>
      <c r="C824" s="1">
        <v>147053000488</v>
      </c>
      <c r="D824" t="s">
        <v>35</v>
      </c>
      <c r="E824" s="1">
        <v>147053000488</v>
      </c>
      <c r="F824" t="s">
        <v>36</v>
      </c>
      <c r="G824" t="s">
        <v>0</v>
      </c>
      <c r="H824">
        <v>656</v>
      </c>
    </row>
    <row r="825" spans="1:15" x14ac:dyDescent="0.25">
      <c r="A825" t="s">
        <v>4</v>
      </c>
      <c r="B825" t="s">
        <v>22</v>
      </c>
      <c r="C825" s="1">
        <v>147053000488</v>
      </c>
      <c r="D825" t="s">
        <v>35</v>
      </c>
      <c r="E825" s="1">
        <v>147053000003</v>
      </c>
      <c r="F825" t="s">
        <v>34</v>
      </c>
      <c r="G825" t="s">
        <v>5</v>
      </c>
      <c r="H825">
        <v>139</v>
      </c>
    </row>
    <row r="826" spans="1:15" x14ac:dyDescent="0.25">
      <c r="A826" t="s">
        <v>4</v>
      </c>
      <c r="B826" t="s">
        <v>22</v>
      </c>
      <c r="C826" s="1">
        <v>147053000151</v>
      </c>
      <c r="D826" t="s">
        <v>31</v>
      </c>
      <c r="E826" s="1">
        <v>147053001867</v>
      </c>
      <c r="F826" t="s">
        <v>33</v>
      </c>
      <c r="G826" t="s">
        <v>5</v>
      </c>
      <c r="H826">
        <v>123</v>
      </c>
      <c r="I826">
        <v>123</v>
      </c>
      <c r="J826">
        <v>51</v>
      </c>
      <c r="K826">
        <v>27</v>
      </c>
      <c r="L826">
        <v>3</v>
      </c>
      <c r="M826">
        <v>3</v>
      </c>
    </row>
    <row r="827" spans="1:15" x14ac:dyDescent="0.25">
      <c r="A827" t="s">
        <v>4</v>
      </c>
      <c r="B827" t="s">
        <v>22</v>
      </c>
      <c r="C827" s="1">
        <v>147053000151</v>
      </c>
      <c r="D827" t="s">
        <v>31</v>
      </c>
      <c r="E827" s="1">
        <v>147053000151</v>
      </c>
      <c r="F827" t="s">
        <v>32</v>
      </c>
      <c r="G827" t="s">
        <v>5</v>
      </c>
      <c r="H827">
        <v>528</v>
      </c>
      <c r="I827">
        <v>528</v>
      </c>
      <c r="J827">
        <v>309</v>
      </c>
      <c r="K827">
        <v>131</v>
      </c>
      <c r="L827">
        <v>28</v>
      </c>
      <c r="M827">
        <v>19</v>
      </c>
      <c r="N827">
        <v>4</v>
      </c>
      <c r="O827">
        <v>5</v>
      </c>
    </row>
    <row r="828" spans="1:15" x14ac:dyDescent="0.25">
      <c r="A828" t="s">
        <v>4</v>
      </c>
      <c r="B828" t="s">
        <v>22</v>
      </c>
      <c r="C828" s="1">
        <v>147053000151</v>
      </c>
      <c r="D828" t="s">
        <v>31</v>
      </c>
      <c r="E828" s="1">
        <v>147053000071</v>
      </c>
      <c r="F828" t="s">
        <v>30</v>
      </c>
      <c r="G828" t="s">
        <v>5</v>
      </c>
      <c r="H828">
        <v>113</v>
      </c>
      <c r="I828">
        <v>113</v>
      </c>
      <c r="J828">
        <v>9</v>
      </c>
      <c r="K828">
        <v>9</v>
      </c>
      <c r="L828">
        <v>4</v>
      </c>
      <c r="M828">
        <v>3</v>
      </c>
      <c r="N828">
        <v>1</v>
      </c>
    </row>
    <row r="829" spans="1:15" x14ac:dyDescent="0.25">
      <c r="A829" t="s">
        <v>4</v>
      </c>
      <c r="B829" t="s">
        <v>22</v>
      </c>
      <c r="C829" s="1">
        <v>147053000046</v>
      </c>
      <c r="D829" t="s">
        <v>21</v>
      </c>
      <c r="E829" s="1">
        <v>247053002159</v>
      </c>
      <c r="F829" t="s">
        <v>29</v>
      </c>
      <c r="G829" t="s">
        <v>5</v>
      </c>
      <c r="H829">
        <v>49</v>
      </c>
    </row>
    <row r="830" spans="1:15" x14ac:dyDescent="0.25">
      <c r="A830" t="s">
        <v>4</v>
      </c>
      <c r="B830" t="s">
        <v>22</v>
      </c>
      <c r="C830" s="1">
        <v>147053000046</v>
      </c>
      <c r="D830" t="s">
        <v>21</v>
      </c>
      <c r="E830" s="1">
        <v>247053002141</v>
      </c>
      <c r="F830" t="s">
        <v>28</v>
      </c>
      <c r="G830" t="s">
        <v>5</v>
      </c>
      <c r="H830">
        <v>18</v>
      </c>
    </row>
    <row r="831" spans="1:15" x14ac:dyDescent="0.25">
      <c r="A831" t="s">
        <v>4</v>
      </c>
      <c r="B831" t="s">
        <v>22</v>
      </c>
      <c r="C831" s="1">
        <v>147053000046</v>
      </c>
      <c r="D831" t="s">
        <v>21</v>
      </c>
      <c r="E831" s="1">
        <v>247053001438</v>
      </c>
      <c r="F831" t="s">
        <v>27</v>
      </c>
      <c r="G831" t="s">
        <v>5</v>
      </c>
      <c r="H831">
        <v>29</v>
      </c>
    </row>
    <row r="832" spans="1:15" x14ac:dyDescent="0.25">
      <c r="A832" t="s">
        <v>4</v>
      </c>
      <c r="B832" t="s">
        <v>22</v>
      </c>
      <c r="C832" s="1">
        <v>147053000046</v>
      </c>
      <c r="D832" t="s">
        <v>21</v>
      </c>
      <c r="E832" s="1">
        <v>247053001136</v>
      </c>
      <c r="F832" t="s">
        <v>26</v>
      </c>
      <c r="G832" t="s">
        <v>5</v>
      </c>
      <c r="H832">
        <v>15</v>
      </c>
    </row>
    <row r="833" spans="1:15" x14ac:dyDescent="0.25">
      <c r="A833" t="s">
        <v>4</v>
      </c>
      <c r="B833" t="s">
        <v>22</v>
      </c>
      <c r="C833" s="1">
        <v>147053000046</v>
      </c>
      <c r="D833" t="s">
        <v>21</v>
      </c>
      <c r="E833" s="1">
        <v>247053000784</v>
      </c>
      <c r="F833" t="s">
        <v>25</v>
      </c>
      <c r="G833" t="s">
        <v>5</v>
      </c>
      <c r="H833">
        <v>13</v>
      </c>
    </row>
    <row r="834" spans="1:15" x14ac:dyDescent="0.25">
      <c r="A834" t="s">
        <v>4</v>
      </c>
      <c r="B834" t="s">
        <v>22</v>
      </c>
      <c r="C834" s="1">
        <v>147053000046</v>
      </c>
      <c r="D834" t="s">
        <v>21</v>
      </c>
      <c r="E834" s="1">
        <v>247053000776</v>
      </c>
      <c r="F834" t="s">
        <v>24</v>
      </c>
      <c r="G834" t="s">
        <v>5</v>
      </c>
      <c r="H834">
        <v>7</v>
      </c>
    </row>
    <row r="835" spans="1:15" x14ac:dyDescent="0.25">
      <c r="A835" t="s">
        <v>4</v>
      </c>
      <c r="B835" t="s">
        <v>22</v>
      </c>
      <c r="C835" s="1">
        <v>147053000046</v>
      </c>
      <c r="D835" t="s">
        <v>21</v>
      </c>
      <c r="E835" s="1">
        <v>147053000691</v>
      </c>
      <c r="F835" t="s">
        <v>23</v>
      </c>
      <c r="G835" t="s">
        <v>5</v>
      </c>
      <c r="H835">
        <v>68</v>
      </c>
      <c r="I835">
        <v>41</v>
      </c>
      <c r="L835">
        <v>2</v>
      </c>
      <c r="M835">
        <v>1</v>
      </c>
      <c r="O835">
        <v>1</v>
      </c>
    </row>
    <row r="836" spans="1:15" x14ac:dyDescent="0.25">
      <c r="A836" t="s">
        <v>4</v>
      </c>
      <c r="B836" t="s">
        <v>22</v>
      </c>
      <c r="C836" s="1">
        <v>147053000046</v>
      </c>
      <c r="D836" t="s">
        <v>21</v>
      </c>
      <c r="E836" s="1">
        <v>147053000046</v>
      </c>
      <c r="F836" t="s">
        <v>20</v>
      </c>
      <c r="G836" t="s">
        <v>0</v>
      </c>
      <c r="H836">
        <v>325</v>
      </c>
      <c r="I836">
        <v>325</v>
      </c>
    </row>
    <row r="837" spans="1:15" x14ac:dyDescent="0.25">
      <c r="A837" t="s">
        <v>4</v>
      </c>
      <c r="B837" t="s">
        <v>22</v>
      </c>
      <c r="C837" s="1">
        <v>147053000046</v>
      </c>
      <c r="D837" t="s">
        <v>21</v>
      </c>
      <c r="E837" s="1">
        <v>147053000046</v>
      </c>
      <c r="F837" t="s">
        <v>20</v>
      </c>
      <c r="G837" t="s">
        <v>16</v>
      </c>
      <c r="H837">
        <v>173</v>
      </c>
    </row>
    <row r="838" spans="1:15" x14ac:dyDescent="0.25">
      <c r="A838" t="s">
        <v>4</v>
      </c>
      <c r="B838" t="s">
        <v>22</v>
      </c>
      <c r="C838" s="1">
        <v>147053000046</v>
      </c>
      <c r="D838" t="s">
        <v>21</v>
      </c>
      <c r="E838" s="1">
        <v>147053000046</v>
      </c>
      <c r="F838" t="s">
        <v>20</v>
      </c>
      <c r="G838" t="s">
        <v>5</v>
      </c>
      <c r="H838">
        <v>1014</v>
      </c>
      <c r="I838">
        <v>1014</v>
      </c>
      <c r="L838">
        <v>19</v>
      </c>
      <c r="M838">
        <v>12</v>
      </c>
      <c r="N838">
        <v>1</v>
      </c>
      <c r="O838">
        <v>6</v>
      </c>
    </row>
    <row r="839" spans="1:15" x14ac:dyDescent="0.25">
      <c r="A839" t="s">
        <v>4</v>
      </c>
      <c r="B839" t="s">
        <v>3</v>
      </c>
      <c r="C839" s="1">
        <v>347030010540</v>
      </c>
      <c r="D839" t="s">
        <v>19</v>
      </c>
      <c r="E839" s="1">
        <v>347030010540</v>
      </c>
      <c r="F839" t="s">
        <v>18</v>
      </c>
      <c r="G839" t="s">
        <v>5</v>
      </c>
      <c r="H839">
        <v>55</v>
      </c>
    </row>
    <row r="840" spans="1:15" x14ac:dyDescent="0.25">
      <c r="A840" t="s">
        <v>4</v>
      </c>
      <c r="B840" t="s">
        <v>3</v>
      </c>
      <c r="C840" s="1">
        <v>247288000641</v>
      </c>
      <c r="D840" t="s">
        <v>14</v>
      </c>
      <c r="E840" s="1">
        <v>247288000901</v>
      </c>
      <c r="F840" t="s">
        <v>17</v>
      </c>
      <c r="G840" t="s">
        <v>5</v>
      </c>
      <c r="H840">
        <v>99</v>
      </c>
    </row>
    <row r="841" spans="1:15" x14ac:dyDescent="0.25">
      <c r="A841" t="s">
        <v>4</v>
      </c>
      <c r="B841" t="s">
        <v>3</v>
      </c>
      <c r="C841" s="1">
        <v>247288000641</v>
      </c>
      <c r="D841" t="s">
        <v>14</v>
      </c>
      <c r="E841" s="1">
        <v>247288000641</v>
      </c>
      <c r="F841" t="s">
        <v>15</v>
      </c>
      <c r="G841" t="s">
        <v>0</v>
      </c>
      <c r="H841">
        <v>122</v>
      </c>
      <c r="I841">
        <v>122</v>
      </c>
      <c r="L841">
        <v>32</v>
      </c>
      <c r="M841">
        <v>25</v>
      </c>
      <c r="N841">
        <v>3</v>
      </c>
      <c r="O841">
        <v>4</v>
      </c>
    </row>
    <row r="842" spans="1:15" x14ac:dyDescent="0.25">
      <c r="A842" t="s">
        <v>4</v>
      </c>
      <c r="B842" t="s">
        <v>3</v>
      </c>
      <c r="C842" s="1">
        <v>247288000641</v>
      </c>
      <c r="D842" t="s">
        <v>14</v>
      </c>
      <c r="E842" s="1">
        <v>247288000641</v>
      </c>
      <c r="F842" t="s">
        <v>15</v>
      </c>
      <c r="G842" t="s">
        <v>16</v>
      </c>
      <c r="H842">
        <v>69</v>
      </c>
    </row>
    <row r="843" spans="1:15" x14ac:dyDescent="0.25">
      <c r="A843" t="s">
        <v>4</v>
      </c>
      <c r="B843" t="s">
        <v>3</v>
      </c>
      <c r="C843" s="1">
        <v>247288000641</v>
      </c>
      <c r="D843" t="s">
        <v>14</v>
      </c>
      <c r="E843" s="1">
        <v>247288000641</v>
      </c>
      <c r="F843" t="s">
        <v>15</v>
      </c>
      <c r="G843" t="s">
        <v>5</v>
      </c>
      <c r="H843">
        <v>545</v>
      </c>
    </row>
    <row r="844" spans="1:15" x14ac:dyDescent="0.25">
      <c r="A844" t="s">
        <v>4</v>
      </c>
      <c r="B844" t="s">
        <v>3</v>
      </c>
      <c r="C844" s="1">
        <v>247288000641</v>
      </c>
      <c r="D844" t="s">
        <v>14</v>
      </c>
      <c r="E844" s="1">
        <v>147030010524</v>
      </c>
      <c r="F844" t="s">
        <v>13</v>
      </c>
      <c r="G844" t="s">
        <v>5</v>
      </c>
      <c r="H844">
        <v>122</v>
      </c>
    </row>
    <row r="845" spans="1:15" x14ac:dyDescent="0.25">
      <c r="A845" t="s">
        <v>4</v>
      </c>
      <c r="B845" t="s">
        <v>3</v>
      </c>
      <c r="C845" s="1">
        <v>247288000595</v>
      </c>
      <c r="D845" t="s">
        <v>9</v>
      </c>
      <c r="E845" s="1">
        <v>247288000595</v>
      </c>
      <c r="F845" t="s">
        <v>12</v>
      </c>
      <c r="G845" t="s">
        <v>0</v>
      </c>
      <c r="H845">
        <v>456</v>
      </c>
      <c r="I845">
        <v>456</v>
      </c>
      <c r="L845">
        <v>35</v>
      </c>
      <c r="M845">
        <v>20</v>
      </c>
      <c r="N845">
        <v>6</v>
      </c>
      <c r="O845">
        <v>9</v>
      </c>
    </row>
    <row r="846" spans="1:15" x14ac:dyDescent="0.25">
      <c r="A846" t="s">
        <v>4</v>
      </c>
      <c r="B846" t="s">
        <v>3</v>
      </c>
      <c r="C846" s="1">
        <v>247288000595</v>
      </c>
      <c r="D846" t="s">
        <v>9</v>
      </c>
      <c r="E846" s="1">
        <v>247288000315</v>
      </c>
      <c r="F846" t="s">
        <v>11</v>
      </c>
      <c r="G846" t="s">
        <v>0</v>
      </c>
      <c r="H846">
        <v>96</v>
      </c>
      <c r="I846">
        <v>96</v>
      </c>
    </row>
    <row r="847" spans="1:15" x14ac:dyDescent="0.25">
      <c r="A847" t="s">
        <v>4</v>
      </c>
      <c r="B847" t="s">
        <v>3</v>
      </c>
      <c r="C847" s="1">
        <v>247288000595</v>
      </c>
      <c r="D847" t="s">
        <v>9</v>
      </c>
      <c r="E847" s="1">
        <v>247030010511</v>
      </c>
      <c r="F847" t="s">
        <v>10</v>
      </c>
      <c r="G847" t="s">
        <v>0</v>
      </c>
      <c r="H847">
        <v>131</v>
      </c>
    </row>
    <row r="848" spans="1:15" x14ac:dyDescent="0.25">
      <c r="A848" t="s">
        <v>4</v>
      </c>
      <c r="B848" t="s">
        <v>3</v>
      </c>
      <c r="C848" s="1">
        <v>247288000595</v>
      </c>
      <c r="D848" t="s">
        <v>9</v>
      </c>
      <c r="E848" s="1">
        <v>247030010499</v>
      </c>
      <c r="F848" t="s">
        <v>8</v>
      </c>
      <c r="G848" t="s">
        <v>5</v>
      </c>
      <c r="H848">
        <v>12</v>
      </c>
    </row>
    <row r="849" spans="1:15" x14ac:dyDescent="0.25">
      <c r="A849" t="s">
        <v>4</v>
      </c>
      <c r="B849" t="s">
        <v>3</v>
      </c>
      <c r="C849" s="1">
        <v>247288000200</v>
      </c>
      <c r="D849" t="s">
        <v>2</v>
      </c>
      <c r="E849" s="1">
        <v>247288000757</v>
      </c>
      <c r="F849" t="s">
        <v>7</v>
      </c>
      <c r="G849" t="s">
        <v>5</v>
      </c>
      <c r="H849">
        <v>173</v>
      </c>
      <c r="I849">
        <v>173</v>
      </c>
      <c r="L849">
        <v>5</v>
      </c>
      <c r="M849">
        <v>4</v>
      </c>
      <c r="N849">
        <v>1</v>
      </c>
    </row>
    <row r="850" spans="1:15" x14ac:dyDescent="0.25">
      <c r="A850" t="s">
        <v>4</v>
      </c>
      <c r="B850" t="s">
        <v>3</v>
      </c>
      <c r="C850" s="1">
        <v>247288000200</v>
      </c>
      <c r="D850" t="s">
        <v>2</v>
      </c>
      <c r="E850" s="1">
        <v>247288000218</v>
      </c>
      <c r="F850" t="s">
        <v>6</v>
      </c>
      <c r="G850" t="s">
        <v>5</v>
      </c>
      <c r="H850">
        <v>190</v>
      </c>
      <c r="I850">
        <v>190</v>
      </c>
      <c r="L850">
        <v>6</v>
      </c>
      <c r="M850">
        <v>5</v>
      </c>
      <c r="N850">
        <v>1</v>
      </c>
    </row>
    <row r="851" spans="1:15" x14ac:dyDescent="0.25">
      <c r="A851" t="s">
        <v>4</v>
      </c>
      <c r="B851" t="s">
        <v>3</v>
      </c>
      <c r="C851" s="1">
        <v>247288000200</v>
      </c>
      <c r="D851" t="s">
        <v>2</v>
      </c>
      <c r="E851" s="1">
        <v>147030010532</v>
      </c>
      <c r="F851" t="s">
        <v>1</v>
      </c>
      <c r="G851" t="s">
        <v>0</v>
      </c>
      <c r="H851">
        <v>332</v>
      </c>
      <c r="I851">
        <v>332</v>
      </c>
      <c r="L851">
        <v>6</v>
      </c>
      <c r="M851">
        <v>3</v>
      </c>
      <c r="N851">
        <v>1</v>
      </c>
      <c r="O851">
        <v>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647D0-E350-4A96-8230-32C5CF07B3DA}">
  <dimension ref="A1:D154"/>
  <sheetViews>
    <sheetView topLeftCell="A37" workbookViewId="0">
      <selection activeCell="B10" sqref="B10"/>
    </sheetView>
  </sheetViews>
  <sheetFormatPr baseColWidth="10" defaultRowHeight="15.75" x14ac:dyDescent="0.25"/>
  <cols>
    <col min="1" max="1" width="82.875" bestFit="1" customWidth="1"/>
    <col min="2" max="2" width="38" bestFit="1" customWidth="1"/>
    <col min="3" max="3" width="27.5" bestFit="1" customWidth="1"/>
    <col min="4" max="4" width="16" customWidth="1"/>
  </cols>
  <sheetData>
    <row r="1" spans="1:4" x14ac:dyDescent="0.25">
      <c r="A1" s="2" t="s">
        <v>862</v>
      </c>
      <c r="B1" t="s">
        <v>875</v>
      </c>
    </row>
    <row r="3" spans="1:4" ht="63" x14ac:dyDescent="0.25">
      <c r="A3" s="7" t="s">
        <v>871</v>
      </c>
      <c r="B3" s="8" t="s">
        <v>873</v>
      </c>
      <c r="C3" s="8" t="s">
        <v>874</v>
      </c>
      <c r="D3" s="9" t="s">
        <v>876</v>
      </c>
    </row>
    <row r="4" spans="1:4" x14ac:dyDescent="0.25">
      <c r="A4" s="4" t="s">
        <v>842</v>
      </c>
      <c r="B4" s="5">
        <v>3</v>
      </c>
      <c r="C4" s="5"/>
      <c r="D4" s="3">
        <f>B4+C4</f>
        <v>3</v>
      </c>
    </row>
    <row r="5" spans="1:4" x14ac:dyDescent="0.25">
      <c r="A5" s="4" t="s">
        <v>837</v>
      </c>
      <c r="B5" s="5"/>
      <c r="C5" s="5"/>
      <c r="D5" s="3">
        <f t="shared" ref="D5:D68" si="0">B5+C5</f>
        <v>0</v>
      </c>
    </row>
    <row r="6" spans="1:4" x14ac:dyDescent="0.25">
      <c r="A6" s="4" t="s">
        <v>849</v>
      </c>
      <c r="B6" s="5">
        <v>10</v>
      </c>
      <c r="C6" s="5"/>
      <c r="D6" s="3">
        <f t="shared" si="0"/>
        <v>10</v>
      </c>
    </row>
    <row r="7" spans="1:4" x14ac:dyDescent="0.25">
      <c r="A7" s="4" t="s">
        <v>122</v>
      </c>
      <c r="B7" s="5"/>
      <c r="C7" s="5"/>
      <c r="D7" s="3">
        <f t="shared" si="0"/>
        <v>0</v>
      </c>
    </row>
    <row r="8" spans="1:4" x14ac:dyDescent="0.25">
      <c r="A8" s="4" t="s">
        <v>684</v>
      </c>
      <c r="B8" s="5"/>
      <c r="C8" s="5"/>
      <c r="D8" s="3">
        <f t="shared" si="0"/>
        <v>0</v>
      </c>
    </row>
    <row r="9" spans="1:4" x14ac:dyDescent="0.25">
      <c r="A9" s="4" t="s">
        <v>469</v>
      </c>
      <c r="B9" s="5"/>
      <c r="C9" s="5"/>
      <c r="D9" s="3">
        <f t="shared" si="0"/>
        <v>0</v>
      </c>
    </row>
    <row r="10" spans="1:4" x14ac:dyDescent="0.25">
      <c r="A10" s="4" t="s">
        <v>839</v>
      </c>
      <c r="B10" s="5"/>
      <c r="C10" s="5"/>
      <c r="D10" s="3">
        <f t="shared" si="0"/>
        <v>0</v>
      </c>
    </row>
    <row r="11" spans="1:4" x14ac:dyDescent="0.25">
      <c r="A11" s="4" t="s">
        <v>853</v>
      </c>
      <c r="B11" s="5"/>
      <c r="C11" s="5"/>
      <c r="D11" s="3">
        <f t="shared" si="0"/>
        <v>0</v>
      </c>
    </row>
    <row r="12" spans="1:4" x14ac:dyDescent="0.25">
      <c r="A12" s="4" t="s">
        <v>319</v>
      </c>
      <c r="B12" s="5"/>
      <c r="C12" s="5"/>
      <c r="D12" s="3">
        <f t="shared" si="0"/>
        <v>0</v>
      </c>
    </row>
    <row r="13" spans="1:4" x14ac:dyDescent="0.25">
      <c r="A13" s="4" t="s">
        <v>466</v>
      </c>
      <c r="B13" s="5">
        <v>2</v>
      </c>
      <c r="C13" s="5"/>
      <c r="D13" s="3">
        <f t="shared" si="0"/>
        <v>2</v>
      </c>
    </row>
    <row r="14" spans="1:4" x14ac:dyDescent="0.25">
      <c r="A14" s="4" t="s">
        <v>262</v>
      </c>
      <c r="B14" s="5"/>
      <c r="C14" s="5"/>
      <c r="D14" s="3">
        <f t="shared" si="0"/>
        <v>0</v>
      </c>
    </row>
    <row r="15" spans="1:4" x14ac:dyDescent="0.25">
      <c r="A15" s="4" t="s">
        <v>321</v>
      </c>
      <c r="B15" s="5"/>
      <c r="C15" s="5"/>
      <c r="D15" s="3">
        <f t="shared" si="0"/>
        <v>0</v>
      </c>
    </row>
    <row r="16" spans="1:4" x14ac:dyDescent="0.25">
      <c r="A16" s="4" t="s">
        <v>304</v>
      </c>
      <c r="B16" s="5">
        <v>8</v>
      </c>
      <c r="C16" s="5"/>
      <c r="D16" s="3">
        <f t="shared" si="0"/>
        <v>8</v>
      </c>
    </row>
    <row r="17" spans="1:4" x14ac:dyDescent="0.25">
      <c r="A17" s="4" t="s">
        <v>66</v>
      </c>
      <c r="B17" s="5">
        <v>3</v>
      </c>
      <c r="C17" s="5"/>
      <c r="D17" s="3">
        <f t="shared" si="0"/>
        <v>3</v>
      </c>
    </row>
    <row r="18" spans="1:4" x14ac:dyDescent="0.25">
      <c r="A18" s="4" t="s">
        <v>325</v>
      </c>
      <c r="B18" s="5"/>
      <c r="C18" s="5">
        <v>3</v>
      </c>
      <c r="D18" s="3">
        <f t="shared" si="0"/>
        <v>3</v>
      </c>
    </row>
    <row r="19" spans="1:4" x14ac:dyDescent="0.25">
      <c r="A19" s="4" t="s">
        <v>309</v>
      </c>
      <c r="B19" s="5"/>
      <c r="C19" s="5"/>
      <c r="D19" s="3">
        <f t="shared" si="0"/>
        <v>0</v>
      </c>
    </row>
    <row r="20" spans="1:4" x14ac:dyDescent="0.25">
      <c r="A20" s="4" t="s">
        <v>313</v>
      </c>
      <c r="B20" s="5"/>
      <c r="C20" s="5"/>
      <c r="D20" s="3">
        <f t="shared" si="0"/>
        <v>0</v>
      </c>
    </row>
    <row r="21" spans="1:4" x14ac:dyDescent="0.25">
      <c r="A21" s="4" t="s">
        <v>525</v>
      </c>
      <c r="B21" s="5"/>
      <c r="C21" s="5"/>
      <c r="D21" s="3">
        <f t="shared" si="0"/>
        <v>0</v>
      </c>
    </row>
    <row r="22" spans="1:4" x14ac:dyDescent="0.25">
      <c r="A22" s="4" t="s">
        <v>113</v>
      </c>
      <c r="B22" s="5">
        <v>1</v>
      </c>
      <c r="C22" s="5"/>
      <c r="D22" s="3">
        <f t="shared" si="0"/>
        <v>1</v>
      </c>
    </row>
    <row r="23" spans="1:4" x14ac:dyDescent="0.25">
      <c r="A23" s="4" t="s">
        <v>299</v>
      </c>
      <c r="B23" s="5"/>
      <c r="C23" s="5"/>
      <c r="D23" s="3">
        <f t="shared" si="0"/>
        <v>0</v>
      </c>
    </row>
    <row r="24" spans="1:4" x14ac:dyDescent="0.25">
      <c r="A24" s="4" t="s">
        <v>808</v>
      </c>
      <c r="B24" s="5">
        <v>12</v>
      </c>
      <c r="C24" s="5"/>
      <c r="D24" s="3">
        <f t="shared" si="0"/>
        <v>12</v>
      </c>
    </row>
    <row r="25" spans="1:4" x14ac:dyDescent="0.25">
      <c r="A25" s="4" t="s">
        <v>176</v>
      </c>
      <c r="B25" s="5">
        <v>1</v>
      </c>
      <c r="C25" s="5">
        <v>1</v>
      </c>
      <c r="D25" s="3">
        <f t="shared" si="0"/>
        <v>2</v>
      </c>
    </row>
    <row r="26" spans="1:4" x14ac:dyDescent="0.25">
      <c r="A26" s="4" t="s">
        <v>781</v>
      </c>
      <c r="B26" s="5">
        <v>7</v>
      </c>
      <c r="C26" s="5">
        <v>8</v>
      </c>
      <c r="D26" s="3">
        <f t="shared" si="0"/>
        <v>15</v>
      </c>
    </row>
    <row r="27" spans="1:4" x14ac:dyDescent="0.25">
      <c r="A27" s="4" t="s">
        <v>652</v>
      </c>
      <c r="B27" s="5"/>
      <c r="C27" s="5">
        <v>3</v>
      </c>
      <c r="D27" s="3">
        <f t="shared" si="0"/>
        <v>3</v>
      </c>
    </row>
    <row r="28" spans="1:4" x14ac:dyDescent="0.25">
      <c r="A28" s="4" t="s">
        <v>141</v>
      </c>
      <c r="B28" s="5">
        <v>3</v>
      </c>
      <c r="C28" s="5">
        <v>23</v>
      </c>
      <c r="D28" s="3">
        <f t="shared" si="0"/>
        <v>26</v>
      </c>
    </row>
    <row r="29" spans="1:4" x14ac:dyDescent="0.25">
      <c r="A29" s="4" t="s">
        <v>498</v>
      </c>
      <c r="B29" s="5">
        <v>16</v>
      </c>
      <c r="C29" s="5">
        <v>5</v>
      </c>
      <c r="D29" s="3">
        <f t="shared" si="0"/>
        <v>21</v>
      </c>
    </row>
    <row r="30" spans="1:4" x14ac:dyDescent="0.25">
      <c r="A30" s="4" t="s">
        <v>329</v>
      </c>
      <c r="B30" s="5"/>
      <c r="C30" s="5"/>
      <c r="D30" s="3">
        <f t="shared" si="0"/>
        <v>0</v>
      </c>
    </row>
    <row r="31" spans="1:4" x14ac:dyDescent="0.25">
      <c r="A31" s="4" t="s">
        <v>289</v>
      </c>
      <c r="B31" s="5">
        <v>3</v>
      </c>
      <c r="C31" s="5"/>
      <c r="D31" s="3">
        <f t="shared" si="0"/>
        <v>3</v>
      </c>
    </row>
    <row r="32" spans="1:4" x14ac:dyDescent="0.25">
      <c r="A32" s="4" t="s">
        <v>680</v>
      </c>
      <c r="B32" s="5">
        <v>3</v>
      </c>
      <c r="C32" s="5">
        <v>1</v>
      </c>
      <c r="D32" s="3">
        <f t="shared" si="0"/>
        <v>4</v>
      </c>
    </row>
    <row r="33" spans="1:4" x14ac:dyDescent="0.25">
      <c r="A33" s="4" t="s">
        <v>562</v>
      </c>
      <c r="B33" s="5"/>
      <c r="C33" s="5"/>
      <c r="D33" s="3">
        <f t="shared" si="0"/>
        <v>0</v>
      </c>
    </row>
    <row r="34" spans="1:4" x14ac:dyDescent="0.25">
      <c r="A34" s="4" t="s">
        <v>843</v>
      </c>
      <c r="B34" s="5"/>
      <c r="C34" s="5">
        <v>2</v>
      </c>
      <c r="D34" s="3">
        <f t="shared" si="0"/>
        <v>2</v>
      </c>
    </row>
    <row r="35" spans="1:4" x14ac:dyDescent="0.25">
      <c r="A35" s="4" t="s">
        <v>835</v>
      </c>
      <c r="B35" s="5">
        <v>4</v>
      </c>
      <c r="C35" s="5"/>
      <c r="D35" s="3">
        <f t="shared" si="0"/>
        <v>4</v>
      </c>
    </row>
    <row r="36" spans="1:4" x14ac:dyDescent="0.25">
      <c r="A36" s="4" t="s">
        <v>226</v>
      </c>
      <c r="B36" s="5"/>
      <c r="C36" s="5">
        <v>2</v>
      </c>
      <c r="D36" s="3">
        <f t="shared" si="0"/>
        <v>2</v>
      </c>
    </row>
    <row r="37" spans="1:4" x14ac:dyDescent="0.25">
      <c r="A37" s="4" t="s">
        <v>280</v>
      </c>
      <c r="B37" s="5">
        <v>4</v>
      </c>
      <c r="C37" s="5">
        <v>10</v>
      </c>
      <c r="D37" s="3">
        <f t="shared" si="0"/>
        <v>14</v>
      </c>
    </row>
    <row r="38" spans="1:4" x14ac:dyDescent="0.25">
      <c r="A38" s="4" t="s">
        <v>393</v>
      </c>
      <c r="B38" s="5"/>
      <c r="C38" s="5">
        <v>2</v>
      </c>
      <c r="D38" s="3">
        <f t="shared" si="0"/>
        <v>2</v>
      </c>
    </row>
    <row r="39" spans="1:4" x14ac:dyDescent="0.25">
      <c r="A39" s="4" t="s">
        <v>231</v>
      </c>
      <c r="B39" s="5">
        <v>4</v>
      </c>
      <c r="C39" s="5">
        <v>13</v>
      </c>
      <c r="D39" s="3">
        <f t="shared" si="0"/>
        <v>17</v>
      </c>
    </row>
    <row r="40" spans="1:4" x14ac:dyDescent="0.25">
      <c r="A40" s="4" t="s">
        <v>431</v>
      </c>
      <c r="B40" s="5">
        <v>12</v>
      </c>
      <c r="C40" s="5"/>
      <c r="D40" s="3">
        <f t="shared" si="0"/>
        <v>12</v>
      </c>
    </row>
    <row r="41" spans="1:4" x14ac:dyDescent="0.25">
      <c r="A41" s="4" t="s">
        <v>690</v>
      </c>
      <c r="B41" s="5">
        <v>1</v>
      </c>
      <c r="C41" s="5"/>
      <c r="D41" s="3">
        <f t="shared" si="0"/>
        <v>1</v>
      </c>
    </row>
    <row r="42" spans="1:4" x14ac:dyDescent="0.25">
      <c r="A42" s="4" t="s">
        <v>443</v>
      </c>
      <c r="B42" s="5">
        <v>2</v>
      </c>
      <c r="C42" s="5">
        <v>6</v>
      </c>
      <c r="D42" s="3">
        <f t="shared" si="0"/>
        <v>8</v>
      </c>
    </row>
    <row r="43" spans="1:4" x14ac:dyDescent="0.25">
      <c r="A43" s="4" t="s">
        <v>379</v>
      </c>
      <c r="B43" s="5">
        <v>7</v>
      </c>
      <c r="C43" s="5">
        <v>18</v>
      </c>
      <c r="D43" s="3">
        <f t="shared" si="0"/>
        <v>25</v>
      </c>
    </row>
    <row r="44" spans="1:4" x14ac:dyDescent="0.25">
      <c r="A44" s="4" t="s">
        <v>582</v>
      </c>
      <c r="B44" s="5">
        <v>7</v>
      </c>
      <c r="C44" s="5">
        <v>13</v>
      </c>
      <c r="D44" s="3">
        <f t="shared" si="0"/>
        <v>20</v>
      </c>
    </row>
    <row r="45" spans="1:4" x14ac:dyDescent="0.25">
      <c r="A45" s="4" t="s">
        <v>610</v>
      </c>
      <c r="B45" s="5">
        <v>1</v>
      </c>
      <c r="C45" s="5">
        <v>5</v>
      </c>
      <c r="D45" s="3">
        <f t="shared" si="0"/>
        <v>6</v>
      </c>
    </row>
    <row r="46" spans="1:4" x14ac:dyDescent="0.25">
      <c r="A46" s="4" t="s">
        <v>2</v>
      </c>
      <c r="B46" s="5">
        <v>3</v>
      </c>
      <c r="C46" s="5">
        <v>2</v>
      </c>
      <c r="D46" s="3">
        <f t="shared" si="0"/>
        <v>5</v>
      </c>
    </row>
    <row r="47" spans="1:4" x14ac:dyDescent="0.25">
      <c r="A47" s="4" t="s">
        <v>205</v>
      </c>
      <c r="B47" s="5">
        <v>9</v>
      </c>
      <c r="C47" s="5">
        <v>3</v>
      </c>
      <c r="D47" s="3">
        <f t="shared" si="0"/>
        <v>12</v>
      </c>
    </row>
    <row r="48" spans="1:4" x14ac:dyDescent="0.25">
      <c r="A48" s="4" t="s">
        <v>616</v>
      </c>
      <c r="B48" s="5">
        <v>13</v>
      </c>
      <c r="C48" s="5"/>
      <c r="D48" s="3">
        <f t="shared" si="0"/>
        <v>13</v>
      </c>
    </row>
    <row r="49" spans="1:4" x14ac:dyDescent="0.25">
      <c r="A49" s="4" t="s">
        <v>661</v>
      </c>
      <c r="B49" s="5">
        <v>2</v>
      </c>
      <c r="C49" s="5">
        <v>1</v>
      </c>
      <c r="D49" s="3">
        <f t="shared" si="0"/>
        <v>3</v>
      </c>
    </row>
    <row r="50" spans="1:4" x14ac:dyDescent="0.25">
      <c r="A50" s="4" t="s">
        <v>736</v>
      </c>
      <c r="B50" s="5"/>
      <c r="C50" s="5"/>
      <c r="D50" s="3">
        <f t="shared" si="0"/>
        <v>0</v>
      </c>
    </row>
    <row r="51" spans="1:4" x14ac:dyDescent="0.25">
      <c r="A51" s="4" t="s">
        <v>676</v>
      </c>
      <c r="B51" s="5"/>
      <c r="C51" s="5">
        <v>14</v>
      </c>
      <c r="D51" s="3">
        <f t="shared" si="0"/>
        <v>14</v>
      </c>
    </row>
    <row r="52" spans="1:4" x14ac:dyDescent="0.25">
      <c r="A52" s="4" t="s">
        <v>772</v>
      </c>
      <c r="B52" s="5"/>
      <c r="C52" s="5"/>
      <c r="D52" s="3">
        <f t="shared" si="0"/>
        <v>0</v>
      </c>
    </row>
    <row r="53" spans="1:4" x14ac:dyDescent="0.25">
      <c r="A53" s="4" t="s">
        <v>307</v>
      </c>
      <c r="B53" s="5">
        <v>1</v>
      </c>
      <c r="C53" s="5">
        <v>8</v>
      </c>
      <c r="D53" s="3">
        <f t="shared" si="0"/>
        <v>9</v>
      </c>
    </row>
    <row r="54" spans="1:4" x14ac:dyDescent="0.25">
      <c r="A54" s="4" t="s">
        <v>766</v>
      </c>
      <c r="B54" s="5">
        <v>6</v>
      </c>
      <c r="C54" s="5">
        <v>12</v>
      </c>
      <c r="D54" s="3">
        <f t="shared" si="0"/>
        <v>18</v>
      </c>
    </row>
    <row r="55" spans="1:4" x14ac:dyDescent="0.25">
      <c r="A55" s="4" t="s">
        <v>150</v>
      </c>
      <c r="B55" s="5">
        <v>3</v>
      </c>
      <c r="C55" s="5">
        <v>2</v>
      </c>
      <c r="D55" s="3">
        <f t="shared" si="0"/>
        <v>5</v>
      </c>
    </row>
    <row r="56" spans="1:4" x14ac:dyDescent="0.25">
      <c r="A56" s="4" t="s">
        <v>115</v>
      </c>
      <c r="B56" s="5">
        <v>3</v>
      </c>
      <c r="C56" s="5"/>
      <c r="D56" s="3">
        <f t="shared" si="0"/>
        <v>3</v>
      </c>
    </row>
    <row r="57" spans="1:4" x14ac:dyDescent="0.25">
      <c r="A57" s="4" t="s">
        <v>156</v>
      </c>
      <c r="B57" s="5">
        <v>1</v>
      </c>
      <c r="C57" s="5"/>
      <c r="D57" s="3">
        <f t="shared" si="0"/>
        <v>1</v>
      </c>
    </row>
    <row r="58" spans="1:4" x14ac:dyDescent="0.25">
      <c r="A58" s="4" t="s">
        <v>390</v>
      </c>
      <c r="B58" s="5"/>
      <c r="C58" s="5"/>
      <c r="D58" s="3">
        <f t="shared" si="0"/>
        <v>0</v>
      </c>
    </row>
    <row r="59" spans="1:4" x14ac:dyDescent="0.25">
      <c r="A59" s="4" t="s">
        <v>238</v>
      </c>
      <c r="B59" s="5"/>
      <c r="C59" s="5"/>
      <c r="D59" s="3">
        <f t="shared" si="0"/>
        <v>0</v>
      </c>
    </row>
    <row r="60" spans="1:4" x14ac:dyDescent="0.25">
      <c r="A60" s="4" t="s">
        <v>604</v>
      </c>
      <c r="B60" s="5">
        <v>2</v>
      </c>
      <c r="C60" s="5">
        <v>4</v>
      </c>
      <c r="D60" s="3">
        <f t="shared" si="0"/>
        <v>6</v>
      </c>
    </row>
    <row r="61" spans="1:4" x14ac:dyDescent="0.25">
      <c r="A61" s="4" t="s">
        <v>627</v>
      </c>
      <c r="B61" s="5">
        <v>2</v>
      </c>
      <c r="C61" s="5">
        <v>10</v>
      </c>
      <c r="D61" s="3">
        <f t="shared" si="0"/>
        <v>12</v>
      </c>
    </row>
    <row r="62" spans="1:4" x14ac:dyDescent="0.25">
      <c r="A62" s="4" t="s">
        <v>599</v>
      </c>
      <c r="B62" s="5">
        <v>2</v>
      </c>
      <c r="C62" s="5">
        <v>6</v>
      </c>
      <c r="D62" s="3">
        <f t="shared" si="0"/>
        <v>8</v>
      </c>
    </row>
    <row r="63" spans="1:4" x14ac:dyDescent="0.25">
      <c r="A63" s="4" t="s">
        <v>635</v>
      </c>
      <c r="B63" s="5">
        <v>1</v>
      </c>
      <c r="C63" s="5">
        <v>5</v>
      </c>
      <c r="D63" s="3">
        <f t="shared" si="0"/>
        <v>6</v>
      </c>
    </row>
    <row r="64" spans="1:4" x14ac:dyDescent="0.25">
      <c r="A64" s="4" t="s">
        <v>814</v>
      </c>
      <c r="B64" s="5"/>
      <c r="C64" s="5"/>
      <c r="D64" s="3">
        <f t="shared" si="0"/>
        <v>0</v>
      </c>
    </row>
    <row r="65" spans="1:4" x14ac:dyDescent="0.25">
      <c r="A65" s="4" t="s">
        <v>745</v>
      </c>
      <c r="B65" s="5"/>
      <c r="C65" s="5">
        <v>8</v>
      </c>
      <c r="D65" s="3">
        <f t="shared" si="0"/>
        <v>8</v>
      </c>
    </row>
    <row r="66" spans="1:4" x14ac:dyDescent="0.25">
      <c r="A66" s="4" t="s">
        <v>186</v>
      </c>
      <c r="B66" s="5"/>
      <c r="C66" s="5"/>
      <c r="D66" s="3">
        <f t="shared" si="0"/>
        <v>0</v>
      </c>
    </row>
    <row r="67" spans="1:4" x14ac:dyDescent="0.25">
      <c r="A67" s="4" t="s">
        <v>21</v>
      </c>
      <c r="B67" s="5">
        <v>1</v>
      </c>
      <c r="C67" s="5">
        <v>7</v>
      </c>
      <c r="D67" s="3">
        <f t="shared" si="0"/>
        <v>8</v>
      </c>
    </row>
    <row r="68" spans="1:4" x14ac:dyDescent="0.25">
      <c r="A68" s="4" t="s">
        <v>252</v>
      </c>
      <c r="B68" s="5">
        <v>5</v>
      </c>
      <c r="C68" s="5">
        <v>12</v>
      </c>
      <c r="D68" s="3">
        <f t="shared" si="0"/>
        <v>17</v>
      </c>
    </row>
    <row r="69" spans="1:4" x14ac:dyDescent="0.25">
      <c r="A69" s="4" t="s">
        <v>607</v>
      </c>
      <c r="B69" s="5">
        <v>29</v>
      </c>
      <c r="C69" s="5"/>
      <c r="D69" s="3">
        <f t="shared" ref="D69:D132" si="1">B69+C69</f>
        <v>29</v>
      </c>
    </row>
    <row r="70" spans="1:4" x14ac:dyDescent="0.25">
      <c r="A70" s="4" t="s">
        <v>581</v>
      </c>
      <c r="B70" s="5"/>
      <c r="C70" s="5">
        <v>11</v>
      </c>
      <c r="D70" s="3">
        <f t="shared" si="1"/>
        <v>11</v>
      </c>
    </row>
    <row r="71" spans="1:4" x14ac:dyDescent="0.25">
      <c r="A71" s="4" t="s">
        <v>50</v>
      </c>
      <c r="B71" s="5"/>
      <c r="C71" s="5">
        <v>1</v>
      </c>
      <c r="D71" s="3">
        <f t="shared" si="1"/>
        <v>1</v>
      </c>
    </row>
    <row r="72" spans="1:4" x14ac:dyDescent="0.25">
      <c r="A72" s="4" t="s">
        <v>274</v>
      </c>
      <c r="B72" s="5">
        <v>22</v>
      </c>
      <c r="C72" s="5">
        <v>34</v>
      </c>
      <c r="D72" s="3">
        <f t="shared" si="1"/>
        <v>56</v>
      </c>
    </row>
    <row r="73" spans="1:4" x14ac:dyDescent="0.25">
      <c r="A73" s="4" t="s">
        <v>285</v>
      </c>
      <c r="B73" s="5">
        <v>4</v>
      </c>
      <c r="C73" s="5">
        <v>23</v>
      </c>
      <c r="D73" s="3">
        <f t="shared" si="1"/>
        <v>27</v>
      </c>
    </row>
    <row r="74" spans="1:4" x14ac:dyDescent="0.25">
      <c r="A74" s="4" t="s">
        <v>31</v>
      </c>
      <c r="B74" s="5">
        <v>5</v>
      </c>
      <c r="C74" s="5">
        <v>5</v>
      </c>
      <c r="D74" s="3">
        <f t="shared" si="1"/>
        <v>10</v>
      </c>
    </row>
    <row r="75" spans="1:4" x14ac:dyDescent="0.25">
      <c r="A75" s="4" t="s">
        <v>649</v>
      </c>
      <c r="B75" s="5">
        <v>1</v>
      </c>
      <c r="C75" s="5"/>
      <c r="D75" s="3">
        <f t="shared" si="1"/>
        <v>1</v>
      </c>
    </row>
    <row r="76" spans="1:4" x14ac:dyDescent="0.25">
      <c r="A76" s="4" t="s">
        <v>213</v>
      </c>
      <c r="B76" s="5">
        <v>2</v>
      </c>
      <c r="C76" s="5">
        <v>10</v>
      </c>
      <c r="D76" s="3">
        <f t="shared" si="1"/>
        <v>12</v>
      </c>
    </row>
    <row r="77" spans="1:4" x14ac:dyDescent="0.25">
      <c r="A77" s="4" t="s">
        <v>796</v>
      </c>
      <c r="B77" s="5"/>
      <c r="C77" s="5">
        <v>6</v>
      </c>
      <c r="D77" s="3">
        <f t="shared" si="1"/>
        <v>6</v>
      </c>
    </row>
    <row r="78" spans="1:4" x14ac:dyDescent="0.25">
      <c r="A78" s="4" t="s">
        <v>35</v>
      </c>
      <c r="B78" s="5"/>
      <c r="C78" s="5"/>
      <c r="D78" s="3">
        <f t="shared" si="1"/>
        <v>0</v>
      </c>
    </row>
    <row r="79" spans="1:4" x14ac:dyDescent="0.25">
      <c r="A79" s="4" t="s">
        <v>166</v>
      </c>
      <c r="B79" s="5">
        <v>7</v>
      </c>
      <c r="C79" s="5">
        <v>4</v>
      </c>
      <c r="D79" s="3">
        <f t="shared" si="1"/>
        <v>11</v>
      </c>
    </row>
    <row r="80" spans="1:4" x14ac:dyDescent="0.25">
      <c r="A80" s="4" t="s">
        <v>826</v>
      </c>
      <c r="B80" s="5"/>
      <c r="C80" s="5">
        <v>4</v>
      </c>
      <c r="D80" s="3">
        <f t="shared" si="1"/>
        <v>4</v>
      </c>
    </row>
    <row r="81" spans="1:4" x14ac:dyDescent="0.25">
      <c r="A81" s="4" t="s">
        <v>646</v>
      </c>
      <c r="B81" s="5">
        <v>2</v>
      </c>
      <c r="C81" s="5">
        <v>4</v>
      </c>
      <c r="D81" s="3">
        <f t="shared" si="1"/>
        <v>6</v>
      </c>
    </row>
    <row r="82" spans="1:4" x14ac:dyDescent="0.25">
      <c r="A82" s="4" t="s">
        <v>217</v>
      </c>
      <c r="B82" s="5">
        <v>3</v>
      </c>
      <c r="C82" s="5"/>
      <c r="D82" s="3">
        <f t="shared" si="1"/>
        <v>3</v>
      </c>
    </row>
    <row r="83" spans="1:4" x14ac:dyDescent="0.25">
      <c r="A83" s="4" t="s">
        <v>153</v>
      </c>
      <c r="B83" s="5"/>
      <c r="C83" s="5"/>
      <c r="D83" s="3">
        <f t="shared" si="1"/>
        <v>0</v>
      </c>
    </row>
    <row r="84" spans="1:4" x14ac:dyDescent="0.25">
      <c r="A84" s="4" t="s">
        <v>481</v>
      </c>
      <c r="B84" s="5"/>
      <c r="C84" s="5">
        <v>6</v>
      </c>
      <c r="D84" s="3">
        <f t="shared" si="1"/>
        <v>6</v>
      </c>
    </row>
    <row r="85" spans="1:4" x14ac:dyDescent="0.25">
      <c r="A85" s="4" t="s">
        <v>565</v>
      </c>
      <c r="B85" s="5">
        <v>14</v>
      </c>
      <c r="C85" s="5"/>
      <c r="D85" s="3">
        <f t="shared" si="1"/>
        <v>14</v>
      </c>
    </row>
    <row r="86" spans="1:4" x14ac:dyDescent="0.25">
      <c r="A86" s="4" t="s">
        <v>613</v>
      </c>
      <c r="B86" s="5">
        <v>10</v>
      </c>
      <c r="C86" s="5"/>
      <c r="D86" s="3">
        <f t="shared" si="1"/>
        <v>10</v>
      </c>
    </row>
    <row r="87" spans="1:4" x14ac:dyDescent="0.25">
      <c r="A87" s="4" t="s">
        <v>73</v>
      </c>
      <c r="B87" s="5">
        <v>9</v>
      </c>
      <c r="C87" s="5">
        <v>1</v>
      </c>
      <c r="D87" s="3">
        <f t="shared" si="1"/>
        <v>10</v>
      </c>
    </row>
    <row r="88" spans="1:4" x14ac:dyDescent="0.25">
      <c r="A88" s="4" t="s">
        <v>126</v>
      </c>
      <c r="B88" s="5"/>
      <c r="C88" s="5">
        <v>11</v>
      </c>
      <c r="D88" s="3">
        <f t="shared" si="1"/>
        <v>11</v>
      </c>
    </row>
    <row r="89" spans="1:4" x14ac:dyDescent="0.25">
      <c r="A89" s="4" t="s">
        <v>760</v>
      </c>
      <c r="B89" s="5">
        <v>11</v>
      </c>
      <c r="C89" s="5">
        <v>16</v>
      </c>
      <c r="D89" s="3">
        <f t="shared" si="1"/>
        <v>27</v>
      </c>
    </row>
    <row r="90" spans="1:4" x14ac:dyDescent="0.25">
      <c r="A90" s="4" t="s">
        <v>9</v>
      </c>
      <c r="B90" s="5">
        <v>6</v>
      </c>
      <c r="C90" s="5">
        <v>9</v>
      </c>
      <c r="D90" s="3">
        <f t="shared" si="1"/>
        <v>15</v>
      </c>
    </row>
    <row r="91" spans="1:4" x14ac:dyDescent="0.25">
      <c r="A91" s="4" t="s">
        <v>159</v>
      </c>
      <c r="B91" s="5"/>
      <c r="C91" s="5"/>
      <c r="D91" s="3">
        <f t="shared" si="1"/>
        <v>0</v>
      </c>
    </row>
    <row r="92" spans="1:4" x14ac:dyDescent="0.25">
      <c r="A92" s="4" t="s">
        <v>146</v>
      </c>
      <c r="B92" s="5">
        <v>2</v>
      </c>
      <c r="C92" s="5"/>
      <c r="D92" s="3">
        <f t="shared" si="1"/>
        <v>2</v>
      </c>
    </row>
    <row r="93" spans="1:4" x14ac:dyDescent="0.25">
      <c r="A93" s="4" t="s">
        <v>817</v>
      </c>
      <c r="B93" s="5">
        <v>11</v>
      </c>
      <c r="C93" s="5">
        <v>3</v>
      </c>
      <c r="D93" s="3">
        <f t="shared" si="1"/>
        <v>14</v>
      </c>
    </row>
    <row r="94" spans="1:4" x14ac:dyDescent="0.25">
      <c r="A94" s="4" t="s">
        <v>570</v>
      </c>
      <c r="B94" s="5">
        <v>2</v>
      </c>
      <c r="C94" s="5">
        <v>4</v>
      </c>
      <c r="D94" s="3">
        <f t="shared" si="1"/>
        <v>6</v>
      </c>
    </row>
    <row r="95" spans="1:4" x14ac:dyDescent="0.25">
      <c r="A95" s="4" t="s">
        <v>471</v>
      </c>
      <c r="B95" s="5">
        <v>1</v>
      </c>
      <c r="C95" s="5">
        <v>2</v>
      </c>
      <c r="D95" s="3">
        <f t="shared" si="1"/>
        <v>3</v>
      </c>
    </row>
    <row r="96" spans="1:4" x14ac:dyDescent="0.25">
      <c r="A96" s="4" t="s">
        <v>665</v>
      </c>
      <c r="B96" s="5">
        <v>5</v>
      </c>
      <c r="C96" s="5">
        <v>11</v>
      </c>
      <c r="D96" s="3">
        <f t="shared" si="1"/>
        <v>16</v>
      </c>
    </row>
    <row r="97" spans="1:4" x14ac:dyDescent="0.25">
      <c r="A97" s="4" t="s">
        <v>464</v>
      </c>
      <c r="B97" s="5">
        <v>2</v>
      </c>
      <c r="C97" s="5">
        <v>6</v>
      </c>
      <c r="D97" s="3">
        <f t="shared" si="1"/>
        <v>8</v>
      </c>
    </row>
    <row r="98" spans="1:4" x14ac:dyDescent="0.25">
      <c r="A98" s="4" t="s">
        <v>210</v>
      </c>
      <c r="B98" s="5">
        <v>2</v>
      </c>
      <c r="C98" s="5">
        <v>1</v>
      </c>
      <c r="D98" s="3">
        <f t="shared" si="1"/>
        <v>3</v>
      </c>
    </row>
    <row r="99" spans="1:4" x14ac:dyDescent="0.25">
      <c r="A99" s="4" t="s">
        <v>193</v>
      </c>
      <c r="B99" s="5">
        <v>1</v>
      </c>
      <c r="C99" s="5">
        <v>15</v>
      </c>
      <c r="D99" s="3">
        <f t="shared" si="1"/>
        <v>16</v>
      </c>
    </row>
    <row r="100" spans="1:4" x14ac:dyDescent="0.25">
      <c r="A100" s="4" t="s">
        <v>199</v>
      </c>
      <c r="B100" s="5"/>
      <c r="C100" s="5">
        <v>16</v>
      </c>
      <c r="D100" s="3">
        <f t="shared" si="1"/>
        <v>16</v>
      </c>
    </row>
    <row r="101" spans="1:4" x14ac:dyDescent="0.25">
      <c r="A101" s="4" t="s">
        <v>14</v>
      </c>
      <c r="B101" s="5">
        <v>3</v>
      </c>
      <c r="C101" s="5">
        <v>4</v>
      </c>
      <c r="D101" s="3">
        <f t="shared" si="1"/>
        <v>7</v>
      </c>
    </row>
    <row r="102" spans="1:4" x14ac:dyDescent="0.25">
      <c r="A102" s="4" t="s">
        <v>742</v>
      </c>
      <c r="B102" s="5">
        <v>2</v>
      </c>
      <c r="C102" s="5">
        <v>3</v>
      </c>
      <c r="D102" s="3">
        <f t="shared" si="1"/>
        <v>5</v>
      </c>
    </row>
    <row r="103" spans="1:4" x14ac:dyDescent="0.25">
      <c r="A103" s="4" t="s">
        <v>220</v>
      </c>
      <c r="B103" s="5">
        <v>5</v>
      </c>
      <c r="C103" s="5">
        <v>3</v>
      </c>
      <c r="D103" s="3">
        <f t="shared" si="1"/>
        <v>8</v>
      </c>
    </row>
    <row r="104" spans="1:4" x14ac:dyDescent="0.25">
      <c r="A104" s="4" t="s">
        <v>790</v>
      </c>
      <c r="B104" s="5">
        <v>8</v>
      </c>
      <c r="C104" s="5">
        <v>3</v>
      </c>
      <c r="D104" s="3">
        <f t="shared" si="1"/>
        <v>11</v>
      </c>
    </row>
    <row r="105" spans="1:4" x14ac:dyDescent="0.25">
      <c r="A105" s="4" t="s">
        <v>56</v>
      </c>
      <c r="B105" s="5">
        <v>1</v>
      </c>
      <c r="C105" s="5"/>
      <c r="D105" s="3">
        <f t="shared" si="1"/>
        <v>1</v>
      </c>
    </row>
    <row r="106" spans="1:4" x14ac:dyDescent="0.25">
      <c r="A106" s="4" t="s">
        <v>245</v>
      </c>
      <c r="B106" s="5">
        <v>2</v>
      </c>
      <c r="C106" s="5">
        <v>3</v>
      </c>
      <c r="D106" s="3">
        <f t="shared" si="1"/>
        <v>5</v>
      </c>
    </row>
    <row r="107" spans="1:4" x14ac:dyDescent="0.25">
      <c r="A107" s="4" t="s">
        <v>641</v>
      </c>
      <c r="B107" s="5"/>
      <c r="C107" s="5"/>
      <c r="D107" s="3">
        <f t="shared" si="1"/>
        <v>0</v>
      </c>
    </row>
    <row r="108" spans="1:4" x14ac:dyDescent="0.25">
      <c r="A108" s="4" t="s">
        <v>418</v>
      </c>
      <c r="B108" s="5"/>
      <c r="C108" s="5">
        <v>12</v>
      </c>
      <c r="D108" s="3">
        <f t="shared" si="1"/>
        <v>12</v>
      </c>
    </row>
    <row r="109" spans="1:4" x14ac:dyDescent="0.25">
      <c r="A109" s="4" t="s">
        <v>197</v>
      </c>
      <c r="B109" s="5">
        <v>1</v>
      </c>
      <c r="C109" s="5">
        <v>7</v>
      </c>
      <c r="D109" s="3">
        <f t="shared" si="1"/>
        <v>8</v>
      </c>
    </row>
    <row r="110" spans="1:4" x14ac:dyDescent="0.25">
      <c r="A110" s="4" t="s">
        <v>810</v>
      </c>
      <c r="B110" s="5"/>
      <c r="C110" s="5">
        <v>2</v>
      </c>
      <c r="D110" s="3">
        <f t="shared" si="1"/>
        <v>2</v>
      </c>
    </row>
    <row r="111" spans="1:4" x14ac:dyDescent="0.25">
      <c r="A111" s="4" t="s">
        <v>347</v>
      </c>
      <c r="B111" s="5"/>
      <c r="C111" s="5">
        <v>2</v>
      </c>
      <c r="D111" s="3">
        <f t="shared" si="1"/>
        <v>2</v>
      </c>
    </row>
    <row r="112" spans="1:4" x14ac:dyDescent="0.25">
      <c r="A112" s="4" t="s">
        <v>770</v>
      </c>
      <c r="B112" s="5">
        <v>7</v>
      </c>
      <c r="C112" s="5">
        <v>6</v>
      </c>
      <c r="D112" s="3">
        <f t="shared" si="1"/>
        <v>13</v>
      </c>
    </row>
    <row r="113" spans="1:4" x14ac:dyDescent="0.25">
      <c r="A113" s="4" t="s">
        <v>619</v>
      </c>
      <c r="B113" s="5">
        <v>1</v>
      </c>
      <c r="C113" s="5">
        <v>3</v>
      </c>
      <c r="D113" s="3">
        <f t="shared" si="1"/>
        <v>4</v>
      </c>
    </row>
    <row r="114" spans="1:4" x14ac:dyDescent="0.25">
      <c r="A114" s="4" t="s">
        <v>352</v>
      </c>
      <c r="B114" s="5">
        <v>2</v>
      </c>
      <c r="C114" s="5">
        <v>21</v>
      </c>
      <c r="D114" s="3">
        <f t="shared" si="1"/>
        <v>23</v>
      </c>
    </row>
    <row r="115" spans="1:4" x14ac:dyDescent="0.25">
      <c r="A115" s="4" t="s">
        <v>686</v>
      </c>
      <c r="B115" s="5">
        <v>2</v>
      </c>
      <c r="C115" s="5">
        <v>5</v>
      </c>
      <c r="D115" s="3">
        <f t="shared" si="1"/>
        <v>7</v>
      </c>
    </row>
    <row r="116" spans="1:4" x14ac:dyDescent="0.25">
      <c r="A116" s="4" t="s">
        <v>714</v>
      </c>
      <c r="B116" s="5"/>
      <c r="C116" s="5">
        <v>1</v>
      </c>
      <c r="D116" s="3">
        <f t="shared" si="1"/>
        <v>1</v>
      </c>
    </row>
    <row r="117" spans="1:4" x14ac:dyDescent="0.25">
      <c r="A117" s="4" t="s">
        <v>181</v>
      </c>
      <c r="B117" s="5"/>
      <c r="C117" s="5">
        <v>1</v>
      </c>
      <c r="D117" s="3">
        <f t="shared" si="1"/>
        <v>1</v>
      </c>
    </row>
    <row r="118" spans="1:4" x14ac:dyDescent="0.25">
      <c r="A118" s="4" t="s">
        <v>343</v>
      </c>
      <c r="B118" s="5">
        <v>2</v>
      </c>
      <c r="C118" s="5">
        <v>1</v>
      </c>
      <c r="D118" s="3">
        <f t="shared" si="1"/>
        <v>3</v>
      </c>
    </row>
    <row r="119" spans="1:4" x14ac:dyDescent="0.25">
      <c r="A119" s="4" t="s">
        <v>456</v>
      </c>
      <c r="B119" s="5">
        <v>7</v>
      </c>
      <c r="C119" s="5"/>
      <c r="D119" s="3">
        <f t="shared" si="1"/>
        <v>7</v>
      </c>
    </row>
    <row r="120" spans="1:4" x14ac:dyDescent="0.25">
      <c r="A120" s="4" t="s">
        <v>358</v>
      </c>
      <c r="B120" s="5"/>
      <c r="C120" s="5">
        <v>15</v>
      </c>
      <c r="D120" s="3">
        <f t="shared" si="1"/>
        <v>15</v>
      </c>
    </row>
    <row r="121" spans="1:4" x14ac:dyDescent="0.25">
      <c r="A121" s="4" t="s">
        <v>631</v>
      </c>
      <c r="B121" s="5">
        <v>2</v>
      </c>
      <c r="C121" s="5"/>
      <c r="D121" s="3">
        <f t="shared" si="1"/>
        <v>2</v>
      </c>
    </row>
    <row r="122" spans="1:4" x14ac:dyDescent="0.25">
      <c r="A122" s="4" t="s">
        <v>189</v>
      </c>
      <c r="B122" s="5">
        <v>3</v>
      </c>
      <c r="C122" s="5">
        <v>6</v>
      </c>
      <c r="D122" s="3">
        <f t="shared" si="1"/>
        <v>9</v>
      </c>
    </row>
    <row r="123" spans="1:4" x14ac:dyDescent="0.25">
      <c r="A123" s="4" t="s">
        <v>544</v>
      </c>
      <c r="B123" s="5">
        <v>3</v>
      </c>
      <c r="C123" s="5">
        <v>5</v>
      </c>
      <c r="D123" s="3">
        <f t="shared" si="1"/>
        <v>8</v>
      </c>
    </row>
    <row r="124" spans="1:4" x14ac:dyDescent="0.25">
      <c r="A124" s="4" t="s">
        <v>249</v>
      </c>
      <c r="B124" s="5">
        <v>3</v>
      </c>
      <c r="C124" s="5">
        <v>22</v>
      </c>
      <c r="D124" s="3">
        <f t="shared" si="1"/>
        <v>25</v>
      </c>
    </row>
    <row r="125" spans="1:4" x14ac:dyDescent="0.25">
      <c r="A125" s="4" t="s">
        <v>424</v>
      </c>
      <c r="B125" s="5"/>
      <c r="C125" s="5"/>
      <c r="D125" s="3">
        <f t="shared" si="1"/>
        <v>0</v>
      </c>
    </row>
    <row r="126" spans="1:4" x14ac:dyDescent="0.25">
      <c r="A126" s="4" t="s">
        <v>704</v>
      </c>
      <c r="B126" s="5">
        <v>2</v>
      </c>
      <c r="C126" s="5">
        <v>5</v>
      </c>
      <c r="D126" s="3">
        <f t="shared" si="1"/>
        <v>7</v>
      </c>
    </row>
    <row r="127" spans="1:4" x14ac:dyDescent="0.25">
      <c r="A127" s="4" t="s">
        <v>535</v>
      </c>
      <c r="B127" s="5">
        <v>4</v>
      </c>
      <c r="C127" s="5">
        <v>11</v>
      </c>
      <c r="D127" s="3">
        <f t="shared" si="1"/>
        <v>15</v>
      </c>
    </row>
    <row r="128" spans="1:4" x14ac:dyDescent="0.25">
      <c r="A128" s="4" t="s">
        <v>679</v>
      </c>
      <c r="B128" s="5">
        <v>0</v>
      </c>
      <c r="C128" s="5">
        <v>24</v>
      </c>
      <c r="D128" s="3">
        <f t="shared" si="1"/>
        <v>24</v>
      </c>
    </row>
    <row r="129" spans="1:4" x14ac:dyDescent="0.25">
      <c r="A129" s="4" t="s">
        <v>550</v>
      </c>
      <c r="B129" s="5"/>
      <c r="C129" s="5">
        <v>20</v>
      </c>
      <c r="D129" s="3">
        <f t="shared" si="1"/>
        <v>20</v>
      </c>
    </row>
    <row r="130" spans="1:4" x14ac:dyDescent="0.25">
      <c r="A130" s="4" t="s">
        <v>396</v>
      </c>
      <c r="B130" s="5">
        <v>3</v>
      </c>
      <c r="C130" s="5">
        <v>10</v>
      </c>
      <c r="D130" s="3">
        <f t="shared" si="1"/>
        <v>13</v>
      </c>
    </row>
    <row r="131" spans="1:4" x14ac:dyDescent="0.25">
      <c r="A131" s="4" t="s">
        <v>738</v>
      </c>
      <c r="B131" s="5"/>
      <c r="C131" s="5">
        <v>17</v>
      </c>
      <c r="D131" s="3">
        <f t="shared" si="1"/>
        <v>17</v>
      </c>
    </row>
    <row r="132" spans="1:4" x14ac:dyDescent="0.25">
      <c r="A132" s="4" t="s">
        <v>138</v>
      </c>
      <c r="B132" s="5">
        <v>3</v>
      </c>
      <c r="C132" s="5">
        <v>9</v>
      </c>
      <c r="D132" s="3">
        <f t="shared" si="1"/>
        <v>12</v>
      </c>
    </row>
    <row r="133" spans="1:4" x14ac:dyDescent="0.25">
      <c r="A133" s="4" t="s">
        <v>172</v>
      </c>
      <c r="B133" s="5">
        <v>2</v>
      </c>
      <c r="C133" s="5">
        <v>15</v>
      </c>
      <c r="D133" s="3">
        <f t="shared" ref="D133:D154" si="2">B133+C133</f>
        <v>17</v>
      </c>
    </row>
    <row r="134" spans="1:4" x14ac:dyDescent="0.25">
      <c r="A134" s="4" t="s">
        <v>104</v>
      </c>
      <c r="B134" s="5">
        <v>7</v>
      </c>
      <c r="C134" s="5">
        <v>29</v>
      </c>
      <c r="D134" s="3">
        <f t="shared" si="2"/>
        <v>36</v>
      </c>
    </row>
    <row r="135" spans="1:4" x14ac:dyDescent="0.25">
      <c r="A135" s="4" t="s">
        <v>401</v>
      </c>
      <c r="B135" s="5"/>
      <c r="C135" s="5">
        <v>1</v>
      </c>
      <c r="D135" s="3">
        <f t="shared" si="2"/>
        <v>1</v>
      </c>
    </row>
    <row r="136" spans="1:4" x14ac:dyDescent="0.25">
      <c r="A136" s="4" t="s">
        <v>91</v>
      </c>
      <c r="B136" s="5">
        <v>10</v>
      </c>
      <c r="C136" s="5"/>
      <c r="D136" s="3">
        <f t="shared" si="2"/>
        <v>10</v>
      </c>
    </row>
    <row r="137" spans="1:4" x14ac:dyDescent="0.25">
      <c r="A137" s="4" t="s">
        <v>85</v>
      </c>
      <c r="B137" s="5">
        <v>3</v>
      </c>
      <c r="C137" s="5">
        <v>2</v>
      </c>
      <c r="D137" s="3">
        <f t="shared" si="2"/>
        <v>5</v>
      </c>
    </row>
    <row r="138" spans="1:4" x14ac:dyDescent="0.25">
      <c r="A138" s="4" t="s">
        <v>373</v>
      </c>
      <c r="B138" s="5">
        <v>3</v>
      </c>
      <c r="C138" s="5">
        <v>4</v>
      </c>
      <c r="D138" s="3">
        <f t="shared" si="2"/>
        <v>7</v>
      </c>
    </row>
    <row r="139" spans="1:4" x14ac:dyDescent="0.25">
      <c r="A139" s="4" t="s">
        <v>381</v>
      </c>
      <c r="B139" s="5">
        <v>13</v>
      </c>
      <c r="C139" s="5">
        <v>17</v>
      </c>
      <c r="D139" s="3">
        <f t="shared" si="2"/>
        <v>30</v>
      </c>
    </row>
    <row r="140" spans="1:4" x14ac:dyDescent="0.25">
      <c r="A140" s="4" t="s">
        <v>668</v>
      </c>
      <c r="B140" s="5">
        <v>3</v>
      </c>
      <c r="C140" s="5">
        <v>4</v>
      </c>
      <c r="D140" s="3">
        <f t="shared" si="2"/>
        <v>7</v>
      </c>
    </row>
    <row r="141" spans="1:4" x14ac:dyDescent="0.25">
      <c r="A141" s="4" t="s">
        <v>268</v>
      </c>
      <c r="B141" s="5"/>
      <c r="C141" s="5"/>
      <c r="D141" s="3">
        <f t="shared" si="2"/>
        <v>0</v>
      </c>
    </row>
    <row r="142" spans="1:4" x14ac:dyDescent="0.25">
      <c r="A142" s="4" t="s">
        <v>804</v>
      </c>
      <c r="B142" s="5">
        <v>16</v>
      </c>
      <c r="C142" s="5">
        <v>4</v>
      </c>
      <c r="D142" s="3">
        <f t="shared" si="2"/>
        <v>20</v>
      </c>
    </row>
    <row r="143" spans="1:4" x14ac:dyDescent="0.25">
      <c r="A143" s="4" t="s">
        <v>656</v>
      </c>
      <c r="B143" s="5"/>
      <c r="C143" s="5">
        <v>11</v>
      </c>
      <c r="D143" s="3">
        <f t="shared" si="2"/>
        <v>11</v>
      </c>
    </row>
    <row r="144" spans="1:4" x14ac:dyDescent="0.25">
      <c r="A144" s="4" t="s">
        <v>479</v>
      </c>
      <c r="B144" s="5"/>
      <c r="C144" s="5"/>
      <c r="D144" s="3">
        <f t="shared" si="2"/>
        <v>0</v>
      </c>
    </row>
    <row r="145" spans="1:4" x14ac:dyDescent="0.25">
      <c r="A145" s="4" t="s">
        <v>695</v>
      </c>
      <c r="B145" s="5"/>
      <c r="C145" s="5">
        <v>6</v>
      </c>
      <c r="D145" s="3">
        <f t="shared" si="2"/>
        <v>6</v>
      </c>
    </row>
    <row r="146" spans="1:4" x14ac:dyDescent="0.25">
      <c r="A146" s="4" t="s">
        <v>697</v>
      </c>
      <c r="B146" s="5">
        <v>19</v>
      </c>
      <c r="C146" s="5">
        <v>14</v>
      </c>
      <c r="D146" s="3">
        <f t="shared" si="2"/>
        <v>33</v>
      </c>
    </row>
    <row r="147" spans="1:4" x14ac:dyDescent="0.25">
      <c r="A147" s="4" t="s">
        <v>851</v>
      </c>
      <c r="B147" s="5"/>
      <c r="C147" s="5"/>
      <c r="D147" s="3">
        <f t="shared" si="2"/>
        <v>0</v>
      </c>
    </row>
    <row r="148" spans="1:4" x14ac:dyDescent="0.25">
      <c r="A148" s="4" t="s">
        <v>767</v>
      </c>
      <c r="B148" s="5"/>
      <c r="C148" s="5"/>
      <c r="D148" s="3">
        <f t="shared" si="2"/>
        <v>0</v>
      </c>
    </row>
    <row r="149" spans="1:4" x14ac:dyDescent="0.25">
      <c r="A149" s="4" t="s">
        <v>229</v>
      </c>
      <c r="B149" s="5"/>
      <c r="C149" s="5"/>
      <c r="D149" s="3">
        <f t="shared" si="2"/>
        <v>0</v>
      </c>
    </row>
    <row r="150" spans="1:4" x14ac:dyDescent="0.25">
      <c r="A150" s="4" t="s">
        <v>834</v>
      </c>
      <c r="B150" s="5"/>
      <c r="C150" s="5">
        <v>6</v>
      </c>
      <c r="D150" s="3">
        <f t="shared" si="2"/>
        <v>6</v>
      </c>
    </row>
    <row r="151" spans="1:4" x14ac:dyDescent="0.25">
      <c r="A151" s="4" t="s">
        <v>228</v>
      </c>
      <c r="B151" s="5"/>
      <c r="C151" s="5"/>
      <c r="D151" s="3">
        <f t="shared" si="2"/>
        <v>0</v>
      </c>
    </row>
    <row r="152" spans="1:4" x14ac:dyDescent="0.25">
      <c r="A152" s="4" t="s">
        <v>832</v>
      </c>
      <c r="B152" s="5"/>
      <c r="C152" s="5"/>
      <c r="D152" s="3">
        <f t="shared" si="2"/>
        <v>0</v>
      </c>
    </row>
    <row r="153" spans="1:4" x14ac:dyDescent="0.25">
      <c r="A153" s="4" t="s">
        <v>836</v>
      </c>
      <c r="B153" s="5"/>
      <c r="C153" s="5"/>
      <c r="D153" s="3">
        <f t="shared" si="2"/>
        <v>0</v>
      </c>
    </row>
    <row r="154" spans="1:4" x14ac:dyDescent="0.25">
      <c r="A154" s="4" t="s">
        <v>872</v>
      </c>
      <c r="B154" s="5">
        <v>461</v>
      </c>
      <c r="C154" s="5">
        <v>746</v>
      </c>
      <c r="D154" s="6">
        <f t="shared" si="2"/>
        <v>1207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CB256-E976-44B6-9CF5-295C8136ED3C}">
  <dimension ref="A1:D154"/>
  <sheetViews>
    <sheetView workbookViewId="0">
      <selection activeCell="B158" sqref="B158"/>
    </sheetView>
  </sheetViews>
  <sheetFormatPr baseColWidth="10" defaultRowHeight="15.75" x14ac:dyDescent="0.25"/>
  <cols>
    <col min="1" max="1" width="82.875" bestFit="1" customWidth="1"/>
    <col min="2" max="2" width="26.625" bestFit="1" customWidth="1"/>
    <col min="3" max="3" width="33.25" bestFit="1" customWidth="1"/>
    <col min="4" max="4" width="17.5" customWidth="1"/>
  </cols>
  <sheetData>
    <row r="1" spans="1:4" x14ac:dyDescent="0.25">
      <c r="A1" s="2" t="s">
        <v>862</v>
      </c>
      <c r="B1" t="s">
        <v>875</v>
      </c>
    </row>
    <row r="3" spans="1:4" ht="63" x14ac:dyDescent="0.25">
      <c r="A3" s="11" t="s">
        <v>871</v>
      </c>
      <c r="B3" s="12" t="s">
        <v>877</v>
      </c>
      <c r="C3" s="12" t="s">
        <v>878</v>
      </c>
      <c r="D3" s="10" t="s">
        <v>879</v>
      </c>
    </row>
    <row r="4" spans="1:4" x14ac:dyDescent="0.25">
      <c r="A4" s="4" t="s">
        <v>842</v>
      </c>
      <c r="B4" s="5">
        <v>15</v>
      </c>
      <c r="C4" s="5"/>
      <c r="D4" s="3">
        <f>B4-C4</f>
        <v>15</v>
      </c>
    </row>
    <row r="5" spans="1:4" x14ac:dyDescent="0.25">
      <c r="A5" s="4" t="s">
        <v>837</v>
      </c>
      <c r="B5" s="5">
        <v>35</v>
      </c>
      <c r="C5" s="5">
        <v>15</v>
      </c>
      <c r="D5" s="3">
        <f t="shared" ref="D5:D68" si="0">B5-C5</f>
        <v>20</v>
      </c>
    </row>
    <row r="6" spans="1:4" x14ac:dyDescent="0.25">
      <c r="A6" s="4" t="s">
        <v>849</v>
      </c>
      <c r="B6" s="5">
        <v>69</v>
      </c>
      <c r="C6" s="5"/>
      <c r="D6" s="3">
        <f t="shared" si="0"/>
        <v>69</v>
      </c>
    </row>
    <row r="7" spans="1:4" x14ac:dyDescent="0.25">
      <c r="A7" s="4" t="s">
        <v>122</v>
      </c>
      <c r="B7" s="5">
        <v>154</v>
      </c>
      <c r="C7" s="5">
        <v>114</v>
      </c>
      <c r="D7" s="3">
        <f t="shared" si="0"/>
        <v>40</v>
      </c>
    </row>
    <row r="8" spans="1:4" x14ac:dyDescent="0.25">
      <c r="A8" s="4" t="s">
        <v>684</v>
      </c>
      <c r="B8" s="5">
        <v>37</v>
      </c>
      <c r="C8" s="5">
        <v>37</v>
      </c>
      <c r="D8" s="3">
        <f t="shared" si="0"/>
        <v>0</v>
      </c>
    </row>
    <row r="9" spans="1:4" x14ac:dyDescent="0.25">
      <c r="A9" s="4" t="s">
        <v>469</v>
      </c>
      <c r="B9" s="5">
        <v>39</v>
      </c>
      <c r="C9" s="5">
        <v>38</v>
      </c>
      <c r="D9" s="3">
        <f t="shared" si="0"/>
        <v>1</v>
      </c>
    </row>
    <row r="10" spans="1:4" x14ac:dyDescent="0.25">
      <c r="A10" s="4" t="s">
        <v>839</v>
      </c>
      <c r="B10" s="5">
        <v>13</v>
      </c>
      <c r="C10" s="5">
        <v>9</v>
      </c>
      <c r="D10" s="3">
        <f t="shared" si="0"/>
        <v>4</v>
      </c>
    </row>
    <row r="11" spans="1:4" x14ac:dyDescent="0.25">
      <c r="A11" s="4" t="s">
        <v>853</v>
      </c>
      <c r="B11" s="5">
        <v>42</v>
      </c>
      <c r="C11" s="5"/>
      <c r="D11" s="3">
        <f t="shared" si="0"/>
        <v>42</v>
      </c>
    </row>
    <row r="12" spans="1:4" x14ac:dyDescent="0.25">
      <c r="A12" s="4" t="s">
        <v>319</v>
      </c>
      <c r="B12" s="5">
        <v>12</v>
      </c>
      <c r="C12" s="5">
        <v>12</v>
      </c>
      <c r="D12" s="3">
        <f t="shared" si="0"/>
        <v>0</v>
      </c>
    </row>
    <row r="13" spans="1:4" x14ac:dyDescent="0.25">
      <c r="A13" s="4" t="s">
        <v>466</v>
      </c>
      <c r="B13" s="5">
        <v>76</v>
      </c>
      <c r="C13" s="5">
        <v>72</v>
      </c>
      <c r="D13" s="3">
        <f t="shared" si="0"/>
        <v>4</v>
      </c>
    </row>
    <row r="14" spans="1:4" x14ac:dyDescent="0.25">
      <c r="A14" s="4" t="s">
        <v>262</v>
      </c>
      <c r="B14" s="5">
        <v>24</v>
      </c>
      <c r="C14" s="5"/>
      <c r="D14" s="3">
        <f t="shared" si="0"/>
        <v>24</v>
      </c>
    </row>
    <row r="15" spans="1:4" x14ac:dyDescent="0.25">
      <c r="A15" s="4" t="s">
        <v>321</v>
      </c>
      <c r="B15" s="5">
        <v>29</v>
      </c>
      <c r="C15" s="5"/>
      <c r="D15" s="3">
        <f t="shared" si="0"/>
        <v>29</v>
      </c>
    </row>
    <row r="16" spans="1:4" x14ac:dyDescent="0.25">
      <c r="A16" s="4" t="s">
        <v>304</v>
      </c>
      <c r="B16" s="5">
        <v>496</v>
      </c>
      <c r="C16" s="5">
        <v>483</v>
      </c>
      <c r="D16" s="3">
        <f t="shared" si="0"/>
        <v>13</v>
      </c>
    </row>
    <row r="17" spans="1:4" x14ac:dyDescent="0.25">
      <c r="A17" s="4" t="s">
        <v>66</v>
      </c>
      <c r="B17" s="5">
        <v>51</v>
      </c>
      <c r="C17" s="5"/>
      <c r="D17" s="3">
        <f t="shared" si="0"/>
        <v>51</v>
      </c>
    </row>
    <row r="18" spans="1:4" x14ac:dyDescent="0.25">
      <c r="A18" s="4" t="s">
        <v>325</v>
      </c>
      <c r="B18" s="5">
        <v>53</v>
      </c>
      <c r="C18" s="5">
        <v>11</v>
      </c>
      <c r="D18" s="3">
        <f t="shared" si="0"/>
        <v>42</v>
      </c>
    </row>
    <row r="19" spans="1:4" x14ac:dyDescent="0.25">
      <c r="A19" s="4" t="s">
        <v>309</v>
      </c>
      <c r="B19" s="5">
        <v>425</v>
      </c>
      <c r="C19" s="5">
        <v>398</v>
      </c>
      <c r="D19" s="3">
        <f t="shared" si="0"/>
        <v>27</v>
      </c>
    </row>
    <row r="20" spans="1:4" x14ac:dyDescent="0.25">
      <c r="A20" s="4" t="s">
        <v>313</v>
      </c>
      <c r="B20" s="5">
        <v>97</v>
      </c>
      <c r="C20" s="5">
        <v>92</v>
      </c>
      <c r="D20" s="3">
        <f t="shared" si="0"/>
        <v>5</v>
      </c>
    </row>
    <row r="21" spans="1:4" x14ac:dyDescent="0.25">
      <c r="A21" s="4" t="s">
        <v>525</v>
      </c>
      <c r="B21" s="5">
        <v>97</v>
      </c>
      <c r="C21" s="5">
        <v>30</v>
      </c>
      <c r="D21" s="3">
        <f t="shared" si="0"/>
        <v>67</v>
      </c>
    </row>
    <row r="22" spans="1:4" x14ac:dyDescent="0.25">
      <c r="A22" s="4" t="s">
        <v>113</v>
      </c>
      <c r="B22" s="5">
        <v>20</v>
      </c>
      <c r="C22" s="5"/>
      <c r="D22" s="3">
        <f t="shared" si="0"/>
        <v>20</v>
      </c>
    </row>
    <row r="23" spans="1:4" x14ac:dyDescent="0.25">
      <c r="A23" s="4" t="s">
        <v>299</v>
      </c>
      <c r="B23" s="5">
        <v>65</v>
      </c>
      <c r="C23" s="5">
        <v>45</v>
      </c>
      <c r="D23" s="3">
        <f t="shared" si="0"/>
        <v>20</v>
      </c>
    </row>
    <row r="24" spans="1:4" x14ac:dyDescent="0.25">
      <c r="A24" s="4" t="s">
        <v>808</v>
      </c>
      <c r="B24" s="5">
        <v>66</v>
      </c>
      <c r="C24" s="5"/>
      <c r="D24" s="3">
        <f t="shared" si="0"/>
        <v>66</v>
      </c>
    </row>
    <row r="25" spans="1:4" x14ac:dyDescent="0.25">
      <c r="A25" s="4" t="s">
        <v>176</v>
      </c>
      <c r="B25" s="5">
        <v>1509</v>
      </c>
      <c r="C25" s="5">
        <v>724</v>
      </c>
      <c r="D25" s="3">
        <f t="shared" si="0"/>
        <v>785</v>
      </c>
    </row>
    <row r="26" spans="1:4" x14ac:dyDescent="0.25">
      <c r="A26" s="4" t="s">
        <v>781</v>
      </c>
      <c r="B26" s="5">
        <v>240</v>
      </c>
      <c r="C26" s="5">
        <v>25</v>
      </c>
      <c r="D26" s="3">
        <f t="shared" si="0"/>
        <v>215</v>
      </c>
    </row>
    <row r="27" spans="1:4" x14ac:dyDescent="0.25">
      <c r="A27" s="4" t="s">
        <v>652</v>
      </c>
      <c r="B27" s="5">
        <v>313</v>
      </c>
      <c r="C27" s="5">
        <v>40</v>
      </c>
      <c r="D27" s="3">
        <f t="shared" si="0"/>
        <v>273</v>
      </c>
    </row>
    <row r="28" spans="1:4" x14ac:dyDescent="0.25">
      <c r="A28" s="4" t="s">
        <v>141</v>
      </c>
      <c r="B28" s="5">
        <v>306</v>
      </c>
      <c r="C28" s="5"/>
      <c r="D28" s="3">
        <f t="shared" si="0"/>
        <v>306</v>
      </c>
    </row>
    <row r="29" spans="1:4" x14ac:dyDescent="0.25">
      <c r="A29" s="4" t="s">
        <v>498</v>
      </c>
      <c r="B29" s="5">
        <v>2737</v>
      </c>
      <c r="C29" s="5">
        <v>1128</v>
      </c>
      <c r="D29" s="3">
        <f t="shared" si="0"/>
        <v>1609</v>
      </c>
    </row>
    <row r="30" spans="1:4" x14ac:dyDescent="0.25">
      <c r="A30" s="4" t="s">
        <v>329</v>
      </c>
      <c r="B30" s="5">
        <v>597</v>
      </c>
      <c r="C30" s="5">
        <v>130</v>
      </c>
      <c r="D30" s="3">
        <f t="shared" si="0"/>
        <v>467</v>
      </c>
    </row>
    <row r="31" spans="1:4" x14ac:dyDescent="0.25">
      <c r="A31" s="4" t="s">
        <v>289</v>
      </c>
      <c r="B31" s="5">
        <v>646</v>
      </c>
      <c r="C31" s="5">
        <v>428</v>
      </c>
      <c r="D31" s="3">
        <f t="shared" si="0"/>
        <v>218</v>
      </c>
    </row>
    <row r="32" spans="1:4" x14ac:dyDescent="0.25">
      <c r="A32" s="4" t="s">
        <v>680</v>
      </c>
      <c r="B32" s="5">
        <v>367</v>
      </c>
      <c r="C32" s="5">
        <v>194</v>
      </c>
      <c r="D32" s="3">
        <f t="shared" si="0"/>
        <v>173</v>
      </c>
    </row>
    <row r="33" spans="1:4" x14ac:dyDescent="0.25">
      <c r="A33" s="4" t="s">
        <v>562</v>
      </c>
      <c r="B33" s="5">
        <v>273</v>
      </c>
      <c r="C33" s="5">
        <v>44</v>
      </c>
      <c r="D33" s="3">
        <f t="shared" si="0"/>
        <v>229</v>
      </c>
    </row>
    <row r="34" spans="1:4" x14ac:dyDescent="0.25">
      <c r="A34" s="4" t="s">
        <v>843</v>
      </c>
      <c r="B34" s="5">
        <v>86</v>
      </c>
      <c r="C34" s="5"/>
      <c r="D34" s="3">
        <f t="shared" si="0"/>
        <v>86</v>
      </c>
    </row>
    <row r="35" spans="1:4" x14ac:dyDescent="0.25">
      <c r="A35" s="4" t="s">
        <v>835</v>
      </c>
      <c r="B35" s="5">
        <v>80</v>
      </c>
      <c r="C35" s="5">
        <v>79</v>
      </c>
      <c r="D35" s="3">
        <f t="shared" si="0"/>
        <v>1</v>
      </c>
    </row>
    <row r="36" spans="1:4" x14ac:dyDescent="0.25">
      <c r="A36" s="4" t="s">
        <v>226</v>
      </c>
      <c r="B36" s="5">
        <v>48</v>
      </c>
      <c r="C36" s="5">
        <v>29</v>
      </c>
      <c r="D36" s="3">
        <f t="shared" si="0"/>
        <v>19</v>
      </c>
    </row>
    <row r="37" spans="1:4" x14ac:dyDescent="0.25">
      <c r="A37" s="4" t="s">
        <v>280</v>
      </c>
      <c r="B37" s="5">
        <v>1364</v>
      </c>
      <c r="C37" s="5">
        <v>608</v>
      </c>
      <c r="D37" s="3">
        <f t="shared" si="0"/>
        <v>756</v>
      </c>
    </row>
    <row r="38" spans="1:4" x14ac:dyDescent="0.25">
      <c r="A38" s="4" t="s">
        <v>393</v>
      </c>
      <c r="B38" s="5">
        <v>390</v>
      </c>
      <c r="C38" s="5">
        <v>285</v>
      </c>
      <c r="D38" s="3">
        <f t="shared" si="0"/>
        <v>105</v>
      </c>
    </row>
    <row r="39" spans="1:4" x14ac:dyDescent="0.25">
      <c r="A39" s="4" t="s">
        <v>231</v>
      </c>
      <c r="B39" s="5">
        <v>452</v>
      </c>
      <c r="C39" s="5"/>
      <c r="D39" s="3">
        <f t="shared" si="0"/>
        <v>452</v>
      </c>
    </row>
    <row r="40" spans="1:4" x14ac:dyDescent="0.25">
      <c r="A40" s="4" t="s">
        <v>431</v>
      </c>
      <c r="B40" s="5">
        <v>532</v>
      </c>
      <c r="C40" s="5"/>
      <c r="D40" s="3">
        <f t="shared" si="0"/>
        <v>532</v>
      </c>
    </row>
    <row r="41" spans="1:4" x14ac:dyDescent="0.25">
      <c r="A41" s="4" t="s">
        <v>690</v>
      </c>
      <c r="B41" s="5">
        <v>194</v>
      </c>
      <c r="C41" s="5">
        <v>72</v>
      </c>
      <c r="D41" s="3">
        <f t="shared" si="0"/>
        <v>122</v>
      </c>
    </row>
    <row r="42" spans="1:4" x14ac:dyDescent="0.25">
      <c r="A42" s="4" t="s">
        <v>443</v>
      </c>
      <c r="B42" s="5">
        <v>420</v>
      </c>
      <c r="C42" s="5">
        <v>13</v>
      </c>
      <c r="D42" s="3">
        <f t="shared" si="0"/>
        <v>407</v>
      </c>
    </row>
    <row r="43" spans="1:4" x14ac:dyDescent="0.25">
      <c r="A43" s="4" t="s">
        <v>379</v>
      </c>
      <c r="B43" s="5">
        <v>219</v>
      </c>
      <c r="C43" s="5"/>
      <c r="D43" s="3">
        <f t="shared" si="0"/>
        <v>219</v>
      </c>
    </row>
    <row r="44" spans="1:4" x14ac:dyDescent="0.25">
      <c r="A44" s="4" t="s">
        <v>582</v>
      </c>
      <c r="B44" s="5">
        <v>546</v>
      </c>
      <c r="C44" s="5"/>
      <c r="D44" s="3">
        <f t="shared" si="0"/>
        <v>546</v>
      </c>
    </row>
    <row r="45" spans="1:4" x14ac:dyDescent="0.25">
      <c r="A45" s="4" t="s">
        <v>610</v>
      </c>
      <c r="B45" s="5">
        <v>1040</v>
      </c>
      <c r="C45" s="5">
        <v>396</v>
      </c>
      <c r="D45" s="3">
        <f t="shared" si="0"/>
        <v>644</v>
      </c>
    </row>
    <row r="46" spans="1:4" x14ac:dyDescent="0.25">
      <c r="A46" s="4" t="s">
        <v>2</v>
      </c>
      <c r="B46" s="5">
        <v>695</v>
      </c>
      <c r="C46" s="5"/>
      <c r="D46" s="3">
        <f t="shared" si="0"/>
        <v>695</v>
      </c>
    </row>
    <row r="47" spans="1:4" x14ac:dyDescent="0.25">
      <c r="A47" s="4" t="s">
        <v>205</v>
      </c>
      <c r="B47" s="5">
        <v>350</v>
      </c>
      <c r="C47" s="5">
        <v>30</v>
      </c>
      <c r="D47" s="3">
        <f t="shared" si="0"/>
        <v>320</v>
      </c>
    </row>
    <row r="48" spans="1:4" x14ac:dyDescent="0.25">
      <c r="A48" s="4" t="s">
        <v>616</v>
      </c>
      <c r="B48" s="5">
        <v>269</v>
      </c>
      <c r="C48" s="5"/>
      <c r="D48" s="3">
        <f t="shared" si="0"/>
        <v>269</v>
      </c>
    </row>
    <row r="49" spans="1:4" x14ac:dyDescent="0.25">
      <c r="A49" s="4" t="s">
        <v>661</v>
      </c>
      <c r="B49" s="5">
        <v>829</v>
      </c>
      <c r="C49" s="5">
        <v>656</v>
      </c>
      <c r="D49" s="3">
        <f t="shared" si="0"/>
        <v>173</v>
      </c>
    </row>
    <row r="50" spans="1:4" x14ac:dyDescent="0.25">
      <c r="A50" s="4" t="s">
        <v>736</v>
      </c>
      <c r="B50" s="5">
        <v>420</v>
      </c>
      <c r="C50" s="5">
        <v>288</v>
      </c>
      <c r="D50" s="3">
        <f t="shared" si="0"/>
        <v>132</v>
      </c>
    </row>
    <row r="51" spans="1:4" x14ac:dyDescent="0.25">
      <c r="A51" s="4" t="s">
        <v>676</v>
      </c>
      <c r="B51" s="5">
        <v>268</v>
      </c>
      <c r="C51" s="5"/>
      <c r="D51" s="3">
        <f t="shared" si="0"/>
        <v>268</v>
      </c>
    </row>
    <row r="52" spans="1:4" x14ac:dyDescent="0.25">
      <c r="A52" s="4" t="s">
        <v>772</v>
      </c>
      <c r="B52" s="5">
        <v>638</v>
      </c>
      <c r="C52" s="5">
        <v>386</v>
      </c>
      <c r="D52" s="3">
        <f t="shared" si="0"/>
        <v>252</v>
      </c>
    </row>
    <row r="53" spans="1:4" x14ac:dyDescent="0.25">
      <c r="A53" s="4" t="s">
        <v>307</v>
      </c>
      <c r="B53" s="5">
        <v>1531</v>
      </c>
      <c r="C53" s="5">
        <v>1145</v>
      </c>
      <c r="D53" s="3">
        <f t="shared" si="0"/>
        <v>386</v>
      </c>
    </row>
    <row r="54" spans="1:4" x14ac:dyDescent="0.25">
      <c r="A54" s="4" t="s">
        <v>766</v>
      </c>
      <c r="B54" s="5">
        <v>23</v>
      </c>
      <c r="C54" s="5"/>
      <c r="D54" s="3">
        <f t="shared" si="0"/>
        <v>23</v>
      </c>
    </row>
    <row r="55" spans="1:4" x14ac:dyDescent="0.25">
      <c r="A55" s="4" t="s">
        <v>150</v>
      </c>
      <c r="B55" s="5">
        <v>702</v>
      </c>
      <c r="C55" s="5">
        <v>553</v>
      </c>
      <c r="D55" s="3">
        <f t="shared" si="0"/>
        <v>149</v>
      </c>
    </row>
    <row r="56" spans="1:4" x14ac:dyDescent="0.25">
      <c r="A56" s="4" t="s">
        <v>115</v>
      </c>
      <c r="B56" s="5">
        <v>1110</v>
      </c>
      <c r="C56" s="5">
        <v>475</v>
      </c>
      <c r="D56" s="3">
        <f t="shared" si="0"/>
        <v>635</v>
      </c>
    </row>
    <row r="57" spans="1:4" x14ac:dyDescent="0.25">
      <c r="A57" s="4" t="s">
        <v>156</v>
      </c>
      <c r="B57" s="5">
        <v>338</v>
      </c>
      <c r="C57" s="5">
        <v>216</v>
      </c>
      <c r="D57" s="3">
        <f t="shared" si="0"/>
        <v>122</v>
      </c>
    </row>
    <row r="58" spans="1:4" x14ac:dyDescent="0.25">
      <c r="A58" s="4" t="s">
        <v>390</v>
      </c>
      <c r="B58" s="5">
        <v>260</v>
      </c>
      <c r="C58" s="5"/>
      <c r="D58" s="3">
        <f t="shared" si="0"/>
        <v>260</v>
      </c>
    </row>
    <row r="59" spans="1:4" x14ac:dyDescent="0.25">
      <c r="A59" s="4" t="s">
        <v>238</v>
      </c>
      <c r="B59" s="5">
        <v>98</v>
      </c>
      <c r="C59" s="5">
        <v>50</v>
      </c>
      <c r="D59" s="3">
        <f t="shared" si="0"/>
        <v>48</v>
      </c>
    </row>
    <row r="60" spans="1:4" x14ac:dyDescent="0.25">
      <c r="A60" s="4" t="s">
        <v>604</v>
      </c>
      <c r="B60" s="5">
        <v>458</v>
      </c>
      <c r="C60" s="5">
        <v>204</v>
      </c>
      <c r="D60" s="3">
        <f t="shared" si="0"/>
        <v>254</v>
      </c>
    </row>
    <row r="61" spans="1:4" x14ac:dyDescent="0.25">
      <c r="A61" s="4" t="s">
        <v>627</v>
      </c>
      <c r="B61" s="5">
        <v>520</v>
      </c>
      <c r="C61" s="5">
        <v>245</v>
      </c>
      <c r="D61" s="3">
        <f t="shared" si="0"/>
        <v>275</v>
      </c>
    </row>
    <row r="62" spans="1:4" x14ac:dyDescent="0.25">
      <c r="A62" s="4" t="s">
        <v>599</v>
      </c>
      <c r="B62" s="5">
        <v>1041</v>
      </c>
      <c r="C62" s="5">
        <v>601</v>
      </c>
      <c r="D62" s="3">
        <f t="shared" si="0"/>
        <v>440</v>
      </c>
    </row>
    <row r="63" spans="1:4" x14ac:dyDescent="0.25">
      <c r="A63" s="4" t="s">
        <v>635</v>
      </c>
      <c r="B63" s="5">
        <v>459</v>
      </c>
      <c r="C63" s="5"/>
      <c r="D63" s="3">
        <f t="shared" si="0"/>
        <v>459</v>
      </c>
    </row>
    <row r="64" spans="1:4" x14ac:dyDescent="0.25">
      <c r="A64" s="4" t="s">
        <v>814</v>
      </c>
      <c r="B64" s="5">
        <v>315</v>
      </c>
      <c r="C64" s="5"/>
      <c r="D64" s="3">
        <f t="shared" si="0"/>
        <v>315</v>
      </c>
    </row>
    <row r="65" spans="1:4" x14ac:dyDescent="0.25">
      <c r="A65" s="4" t="s">
        <v>745</v>
      </c>
      <c r="B65" s="5">
        <v>165</v>
      </c>
      <c r="C65" s="5"/>
      <c r="D65" s="3">
        <f t="shared" si="0"/>
        <v>165</v>
      </c>
    </row>
    <row r="66" spans="1:4" x14ac:dyDescent="0.25">
      <c r="A66" s="4" t="s">
        <v>186</v>
      </c>
      <c r="B66" s="5">
        <v>178</v>
      </c>
      <c r="C66" s="5"/>
      <c r="D66" s="3">
        <f t="shared" si="0"/>
        <v>178</v>
      </c>
    </row>
    <row r="67" spans="1:4" x14ac:dyDescent="0.25">
      <c r="A67" s="4" t="s">
        <v>21</v>
      </c>
      <c r="B67" s="5">
        <v>1380</v>
      </c>
      <c r="C67" s="5"/>
      <c r="D67" s="3">
        <f t="shared" si="0"/>
        <v>1380</v>
      </c>
    </row>
    <row r="68" spans="1:4" x14ac:dyDescent="0.25">
      <c r="A68" s="4" t="s">
        <v>252</v>
      </c>
      <c r="B68" s="5">
        <v>152</v>
      </c>
      <c r="C68" s="5"/>
      <c r="D68" s="3">
        <f t="shared" si="0"/>
        <v>152</v>
      </c>
    </row>
    <row r="69" spans="1:4" x14ac:dyDescent="0.25">
      <c r="A69" s="4" t="s">
        <v>607</v>
      </c>
      <c r="B69" s="5">
        <v>634</v>
      </c>
      <c r="C69" s="5"/>
      <c r="D69" s="3">
        <f t="shared" ref="D69:D132" si="1">B69-C69</f>
        <v>634</v>
      </c>
    </row>
    <row r="70" spans="1:4" x14ac:dyDescent="0.25">
      <c r="A70" s="4" t="s">
        <v>581</v>
      </c>
      <c r="B70" s="5">
        <v>117</v>
      </c>
      <c r="C70" s="5"/>
      <c r="D70" s="3">
        <f t="shared" si="1"/>
        <v>117</v>
      </c>
    </row>
    <row r="71" spans="1:4" x14ac:dyDescent="0.25">
      <c r="A71" s="4" t="s">
        <v>50</v>
      </c>
      <c r="B71" s="5">
        <v>341</v>
      </c>
      <c r="C71" s="5">
        <v>262</v>
      </c>
      <c r="D71" s="3">
        <f t="shared" si="1"/>
        <v>79</v>
      </c>
    </row>
    <row r="72" spans="1:4" x14ac:dyDescent="0.25">
      <c r="A72" s="4" t="s">
        <v>274</v>
      </c>
      <c r="B72" s="5">
        <v>1917</v>
      </c>
      <c r="C72" s="5">
        <v>78</v>
      </c>
      <c r="D72" s="3">
        <f t="shared" si="1"/>
        <v>1839</v>
      </c>
    </row>
    <row r="73" spans="1:4" x14ac:dyDescent="0.25">
      <c r="A73" s="4" t="s">
        <v>285</v>
      </c>
      <c r="B73" s="5">
        <v>1089</v>
      </c>
      <c r="C73" s="5">
        <v>1</v>
      </c>
      <c r="D73" s="3">
        <f t="shared" si="1"/>
        <v>1088</v>
      </c>
    </row>
    <row r="74" spans="1:4" x14ac:dyDescent="0.25">
      <c r="A74" s="4" t="s">
        <v>31</v>
      </c>
      <c r="B74" s="5">
        <v>764</v>
      </c>
      <c r="C74" s="5">
        <v>167</v>
      </c>
      <c r="D74" s="3">
        <f t="shared" si="1"/>
        <v>597</v>
      </c>
    </row>
    <row r="75" spans="1:4" x14ac:dyDescent="0.25">
      <c r="A75" s="4" t="s">
        <v>649</v>
      </c>
      <c r="B75" s="5">
        <v>303</v>
      </c>
      <c r="C75" s="5"/>
      <c r="D75" s="3">
        <f t="shared" si="1"/>
        <v>303</v>
      </c>
    </row>
    <row r="76" spans="1:4" x14ac:dyDescent="0.25">
      <c r="A76" s="4" t="s">
        <v>213</v>
      </c>
      <c r="B76" s="5">
        <v>164</v>
      </c>
      <c r="C76" s="5"/>
      <c r="D76" s="3">
        <f t="shared" si="1"/>
        <v>164</v>
      </c>
    </row>
    <row r="77" spans="1:4" x14ac:dyDescent="0.25">
      <c r="A77" s="4" t="s">
        <v>796</v>
      </c>
      <c r="B77" s="5">
        <v>893</v>
      </c>
      <c r="C77" s="5">
        <v>528</v>
      </c>
      <c r="D77" s="3">
        <f t="shared" si="1"/>
        <v>365</v>
      </c>
    </row>
    <row r="78" spans="1:4" x14ac:dyDescent="0.25">
      <c r="A78" s="4" t="s">
        <v>35</v>
      </c>
      <c r="B78" s="5">
        <v>922</v>
      </c>
      <c r="C78" s="5">
        <v>529</v>
      </c>
      <c r="D78" s="3">
        <f t="shared" si="1"/>
        <v>393</v>
      </c>
    </row>
    <row r="79" spans="1:4" x14ac:dyDescent="0.25">
      <c r="A79" s="4" t="s">
        <v>166</v>
      </c>
      <c r="B79" s="5">
        <v>764</v>
      </c>
      <c r="C79" s="5">
        <v>76</v>
      </c>
      <c r="D79" s="3">
        <f t="shared" si="1"/>
        <v>688</v>
      </c>
    </row>
    <row r="80" spans="1:4" x14ac:dyDescent="0.25">
      <c r="A80" s="4" t="s">
        <v>826</v>
      </c>
      <c r="B80" s="5">
        <v>703</v>
      </c>
      <c r="C80" s="5">
        <v>361</v>
      </c>
      <c r="D80" s="3">
        <f t="shared" si="1"/>
        <v>342</v>
      </c>
    </row>
    <row r="81" spans="1:4" x14ac:dyDescent="0.25">
      <c r="A81" s="4" t="s">
        <v>646</v>
      </c>
      <c r="B81" s="5">
        <v>592</v>
      </c>
      <c r="C81" s="5">
        <v>368</v>
      </c>
      <c r="D81" s="3">
        <f t="shared" si="1"/>
        <v>224</v>
      </c>
    </row>
    <row r="82" spans="1:4" x14ac:dyDescent="0.25">
      <c r="A82" s="4" t="s">
        <v>217</v>
      </c>
      <c r="B82" s="5">
        <v>317</v>
      </c>
      <c r="C82" s="5"/>
      <c r="D82" s="3">
        <f t="shared" si="1"/>
        <v>317</v>
      </c>
    </row>
    <row r="83" spans="1:4" x14ac:dyDescent="0.25">
      <c r="A83" s="4" t="s">
        <v>153</v>
      </c>
      <c r="B83" s="5">
        <v>413</v>
      </c>
      <c r="C83" s="5">
        <v>312</v>
      </c>
      <c r="D83" s="3">
        <f t="shared" si="1"/>
        <v>101</v>
      </c>
    </row>
    <row r="84" spans="1:4" x14ac:dyDescent="0.25">
      <c r="A84" s="4" t="s">
        <v>481</v>
      </c>
      <c r="B84" s="5">
        <v>594</v>
      </c>
      <c r="C84" s="5">
        <v>260</v>
      </c>
      <c r="D84" s="3">
        <f t="shared" si="1"/>
        <v>334</v>
      </c>
    </row>
    <row r="85" spans="1:4" x14ac:dyDescent="0.25">
      <c r="A85" s="4" t="s">
        <v>565</v>
      </c>
      <c r="B85" s="5">
        <v>254</v>
      </c>
      <c r="C85" s="5"/>
      <c r="D85" s="3">
        <f t="shared" si="1"/>
        <v>254</v>
      </c>
    </row>
    <row r="86" spans="1:4" x14ac:dyDescent="0.25">
      <c r="A86" s="4" t="s">
        <v>613</v>
      </c>
      <c r="B86" s="5">
        <v>199</v>
      </c>
      <c r="C86" s="5"/>
      <c r="D86" s="3">
        <f t="shared" si="1"/>
        <v>199</v>
      </c>
    </row>
    <row r="87" spans="1:4" x14ac:dyDescent="0.25">
      <c r="A87" s="4" t="s">
        <v>73</v>
      </c>
      <c r="B87" s="5">
        <v>1814</v>
      </c>
      <c r="C87" s="5">
        <v>816</v>
      </c>
      <c r="D87" s="3">
        <f t="shared" si="1"/>
        <v>998</v>
      </c>
    </row>
    <row r="88" spans="1:4" x14ac:dyDescent="0.25">
      <c r="A88" s="4" t="s">
        <v>126</v>
      </c>
      <c r="B88" s="5">
        <v>1086</v>
      </c>
      <c r="C88" s="5"/>
      <c r="D88" s="3">
        <f t="shared" si="1"/>
        <v>1086</v>
      </c>
    </row>
    <row r="89" spans="1:4" x14ac:dyDescent="0.25">
      <c r="A89" s="4" t="s">
        <v>760</v>
      </c>
      <c r="B89" s="5">
        <v>938</v>
      </c>
      <c r="C89" s="5">
        <v>123</v>
      </c>
      <c r="D89" s="3">
        <f t="shared" si="1"/>
        <v>815</v>
      </c>
    </row>
    <row r="90" spans="1:4" x14ac:dyDescent="0.25">
      <c r="A90" s="4" t="s">
        <v>9</v>
      </c>
      <c r="B90" s="5">
        <v>552</v>
      </c>
      <c r="C90" s="5"/>
      <c r="D90" s="3">
        <f t="shared" si="1"/>
        <v>552</v>
      </c>
    </row>
    <row r="91" spans="1:4" x14ac:dyDescent="0.25">
      <c r="A91" s="4" t="s">
        <v>159</v>
      </c>
      <c r="B91" s="5">
        <v>1232</v>
      </c>
      <c r="C91" s="5">
        <v>1117</v>
      </c>
      <c r="D91" s="3">
        <f t="shared" si="1"/>
        <v>115</v>
      </c>
    </row>
    <row r="92" spans="1:4" x14ac:dyDescent="0.25">
      <c r="A92" s="4" t="s">
        <v>146</v>
      </c>
      <c r="B92" s="5">
        <v>481</v>
      </c>
      <c r="C92" s="5">
        <v>274</v>
      </c>
      <c r="D92" s="3">
        <f t="shared" si="1"/>
        <v>207</v>
      </c>
    </row>
    <row r="93" spans="1:4" x14ac:dyDescent="0.25">
      <c r="A93" s="4" t="s">
        <v>817</v>
      </c>
      <c r="B93" s="5">
        <v>1760</v>
      </c>
      <c r="C93" s="5">
        <v>1033</v>
      </c>
      <c r="D93" s="3">
        <f t="shared" si="1"/>
        <v>727</v>
      </c>
    </row>
    <row r="94" spans="1:4" x14ac:dyDescent="0.25">
      <c r="A94" s="4" t="s">
        <v>570</v>
      </c>
      <c r="B94" s="5">
        <v>1226</v>
      </c>
      <c r="C94" s="5">
        <v>711</v>
      </c>
      <c r="D94" s="3">
        <f t="shared" si="1"/>
        <v>515</v>
      </c>
    </row>
    <row r="95" spans="1:4" x14ac:dyDescent="0.25">
      <c r="A95" s="4" t="s">
        <v>471</v>
      </c>
      <c r="B95" s="5">
        <v>180</v>
      </c>
      <c r="C95" s="5"/>
      <c r="D95" s="3">
        <f t="shared" si="1"/>
        <v>180</v>
      </c>
    </row>
    <row r="96" spans="1:4" x14ac:dyDescent="0.25">
      <c r="A96" s="4" t="s">
        <v>665</v>
      </c>
      <c r="B96" s="5">
        <v>548</v>
      </c>
      <c r="C96" s="5">
        <v>307</v>
      </c>
      <c r="D96" s="3">
        <f t="shared" si="1"/>
        <v>241</v>
      </c>
    </row>
    <row r="97" spans="1:4" x14ac:dyDescent="0.25">
      <c r="A97" s="4" t="s">
        <v>464</v>
      </c>
      <c r="B97" s="5">
        <v>146</v>
      </c>
      <c r="C97" s="5">
        <v>86</v>
      </c>
      <c r="D97" s="3">
        <f t="shared" si="1"/>
        <v>60</v>
      </c>
    </row>
    <row r="98" spans="1:4" x14ac:dyDescent="0.25">
      <c r="A98" s="4" t="s">
        <v>210</v>
      </c>
      <c r="B98" s="5">
        <v>400</v>
      </c>
      <c r="C98" s="5"/>
      <c r="D98" s="3">
        <f t="shared" si="1"/>
        <v>400</v>
      </c>
    </row>
    <row r="99" spans="1:4" x14ac:dyDescent="0.25">
      <c r="A99" s="4" t="s">
        <v>193</v>
      </c>
      <c r="B99" s="5">
        <v>231</v>
      </c>
      <c r="C99" s="5"/>
      <c r="D99" s="3">
        <f t="shared" si="1"/>
        <v>231</v>
      </c>
    </row>
    <row r="100" spans="1:4" x14ac:dyDescent="0.25">
      <c r="A100" s="4" t="s">
        <v>199</v>
      </c>
      <c r="B100" s="5">
        <v>304</v>
      </c>
      <c r="C100" s="5">
        <v>47</v>
      </c>
      <c r="D100" s="3">
        <f t="shared" si="1"/>
        <v>257</v>
      </c>
    </row>
    <row r="101" spans="1:4" x14ac:dyDescent="0.25">
      <c r="A101" s="4" t="s">
        <v>14</v>
      </c>
      <c r="B101" s="5">
        <v>122</v>
      </c>
      <c r="C101" s="5"/>
      <c r="D101" s="3">
        <f t="shared" si="1"/>
        <v>122</v>
      </c>
    </row>
    <row r="102" spans="1:4" x14ac:dyDescent="0.25">
      <c r="A102" s="4" t="s">
        <v>742</v>
      </c>
      <c r="B102" s="5">
        <v>308</v>
      </c>
      <c r="C102" s="5">
        <v>48</v>
      </c>
      <c r="D102" s="3">
        <f t="shared" si="1"/>
        <v>260</v>
      </c>
    </row>
    <row r="103" spans="1:4" x14ac:dyDescent="0.25">
      <c r="A103" s="4" t="s">
        <v>220</v>
      </c>
      <c r="B103" s="5">
        <v>164</v>
      </c>
      <c r="C103" s="5">
        <v>112</v>
      </c>
      <c r="D103" s="3">
        <f t="shared" si="1"/>
        <v>52</v>
      </c>
    </row>
    <row r="104" spans="1:4" x14ac:dyDescent="0.25">
      <c r="A104" s="4" t="s">
        <v>790</v>
      </c>
      <c r="B104" s="5">
        <v>486</v>
      </c>
      <c r="C104" s="5">
        <v>246</v>
      </c>
      <c r="D104" s="3">
        <f t="shared" si="1"/>
        <v>240</v>
      </c>
    </row>
    <row r="105" spans="1:4" x14ac:dyDescent="0.25">
      <c r="A105" s="4" t="s">
        <v>56</v>
      </c>
      <c r="B105" s="5">
        <v>652</v>
      </c>
      <c r="C105" s="5">
        <v>311</v>
      </c>
      <c r="D105" s="3">
        <f t="shared" si="1"/>
        <v>341</v>
      </c>
    </row>
    <row r="106" spans="1:4" x14ac:dyDescent="0.25">
      <c r="A106" s="4" t="s">
        <v>245</v>
      </c>
      <c r="B106" s="5">
        <v>224</v>
      </c>
      <c r="C106" s="5">
        <v>26</v>
      </c>
      <c r="D106" s="3">
        <f t="shared" si="1"/>
        <v>198</v>
      </c>
    </row>
    <row r="107" spans="1:4" x14ac:dyDescent="0.25">
      <c r="A107" s="4" t="s">
        <v>641</v>
      </c>
      <c r="B107" s="5">
        <v>14</v>
      </c>
      <c r="C107" s="5"/>
      <c r="D107" s="3">
        <f t="shared" si="1"/>
        <v>14</v>
      </c>
    </row>
    <row r="108" spans="1:4" x14ac:dyDescent="0.25">
      <c r="A108" s="4" t="s">
        <v>418</v>
      </c>
      <c r="B108" s="5">
        <v>226</v>
      </c>
      <c r="C108" s="5">
        <v>90</v>
      </c>
      <c r="D108" s="3">
        <f t="shared" si="1"/>
        <v>136</v>
      </c>
    </row>
    <row r="109" spans="1:4" x14ac:dyDescent="0.25">
      <c r="A109" s="4" t="s">
        <v>197</v>
      </c>
      <c r="B109" s="5">
        <v>320</v>
      </c>
      <c r="C109" s="5">
        <v>236</v>
      </c>
      <c r="D109" s="3">
        <f t="shared" si="1"/>
        <v>84</v>
      </c>
    </row>
    <row r="110" spans="1:4" x14ac:dyDescent="0.25">
      <c r="A110" s="4" t="s">
        <v>810</v>
      </c>
      <c r="B110" s="5">
        <v>372</v>
      </c>
      <c r="C110" s="5">
        <v>14</v>
      </c>
      <c r="D110" s="3">
        <f t="shared" si="1"/>
        <v>358</v>
      </c>
    </row>
    <row r="111" spans="1:4" x14ac:dyDescent="0.25">
      <c r="A111" s="4" t="s">
        <v>347</v>
      </c>
      <c r="B111" s="5">
        <v>329</v>
      </c>
      <c r="C111" s="5">
        <v>292</v>
      </c>
      <c r="D111" s="3">
        <f t="shared" si="1"/>
        <v>37</v>
      </c>
    </row>
    <row r="112" spans="1:4" x14ac:dyDescent="0.25">
      <c r="A112" s="4" t="s">
        <v>770</v>
      </c>
      <c r="B112" s="5">
        <v>709</v>
      </c>
      <c r="C112" s="5">
        <v>197</v>
      </c>
      <c r="D112" s="3">
        <f t="shared" si="1"/>
        <v>512</v>
      </c>
    </row>
    <row r="113" spans="1:4" x14ac:dyDescent="0.25">
      <c r="A113" s="4" t="s">
        <v>619</v>
      </c>
      <c r="B113" s="5">
        <v>423</v>
      </c>
      <c r="C113" s="5">
        <v>141</v>
      </c>
      <c r="D113" s="3">
        <f t="shared" si="1"/>
        <v>282</v>
      </c>
    </row>
    <row r="114" spans="1:4" x14ac:dyDescent="0.25">
      <c r="A114" s="4" t="s">
        <v>352</v>
      </c>
      <c r="B114" s="5">
        <v>502</v>
      </c>
      <c r="C114" s="5">
        <v>1</v>
      </c>
      <c r="D114" s="3">
        <f t="shared" si="1"/>
        <v>501</v>
      </c>
    </row>
    <row r="115" spans="1:4" x14ac:dyDescent="0.25">
      <c r="A115" s="4" t="s">
        <v>686</v>
      </c>
      <c r="B115" s="5">
        <v>150</v>
      </c>
      <c r="C115" s="5"/>
      <c r="D115" s="3">
        <f t="shared" si="1"/>
        <v>150</v>
      </c>
    </row>
    <row r="116" spans="1:4" x14ac:dyDescent="0.25">
      <c r="A116" s="4" t="s">
        <v>714</v>
      </c>
      <c r="B116" s="5">
        <v>197</v>
      </c>
      <c r="C116" s="5">
        <v>137</v>
      </c>
      <c r="D116" s="3">
        <f t="shared" si="1"/>
        <v>60</v>
      </c>
    </row>
    <row r="117" spans="1:4" x14ac:dyDescent="0.25">
      <c r="A117" s="4" t="s">
        <v>181</v>
      </c>
      <c r="B117" s="5">
        <v>201</v>
      </c>
      <c r="C117" s="5">
        <v>149</v>
      </c>
      <c r="D117" s="3">
        <f t="shared" si="1"/>
        <v>52</v>
      </c>
    </row>
    <row r="118" spans="1:4" x14ac:dyDescent="0.25">
      <c r="A118" s="4" t="s">
        <v>343</v>
      </c>
      <c r="B118" s="5">
        <v>399</v>
      </c>
      <c r="C118" s="5">
        <v>78</v>
      </c>
      <c r="D118" s="3">
        <f t="shared" si="1"/>
        <v>321</v>
      </c>
    </row>
    <row r="119" spans="1:4" x14ac:dyDescent="0.25">
      <c r="A119" s="4" t="s">
        <v>456</v>
      </c>
      <c r="B119" s="5">
        <v>301</v>
      </c>
      <c r="C119" s="5">
        <v>1</v>
      </c>
      <c r="D119" s="3">
        <f t="shared" si="1"/>
        <v>300</v>
      </c>
    </row>
    <row r="120" spans="1:4" x14ac:dyDescent="0.25">
      <c r="A120" s="4" t="s">
        <v>358</v>
      </c>
      <c r="B120" s="5">
        <v>361</v>
      </c>
      <c r="C120" s="5"/>
      <c r="D120" s="3">
        <f t="shared" si="1"/>
        <v>361</v>
      </c>
    </row>
    <row r="121" spans="1:4" x14ac:dyDescent="0.25">
      <c r="A121" s="4" t="s">
        <v>631</v>
      </c>
      <c r="B121" s="5">
        <v>146</v>
      </c>
      <c r="C121" s="5">
        <v>11</v>
      </c>
      <c r="D121" s="3">
        <f t="shared" si="1"/>
        <v>135</v>
      </c>
    </row>
    <row r="122" spans="1:4" x14ac:dyDescent="0.25">
      <c r="A122" s="4" t="s">
        <v>189</v>
      </c>
      <c r="B122" s="5">
        <v>575</v>
      </c>
      <c r="C122" s="5">
        <v>368</v>
      </c>
      <c r="D122" s="3">
        <f t="shared" si="1"/>
        <v>207</v>
      </c>
    </row>
    <row r="123" spans="1:4" x14ac:dyDescent="0.25">
      <c r="A123" s="4" t="s">
        <v>544</v>
      </c>
      <c r="B123" s="5">
        <v>188</v>
      </c>
      <c r="C123" s="5"/>
      <c r="D123" s="3">
        <f t="shared" si="1"/>
        <v>188</v>
      </c>
    </row>
    <row r="124" spans="1:4" x14ac:dyDescent="0.25">
      <c r="A124" s="4" t="s">
        <v>249</v>
      </c>
      <c r="B124" s="5">
        <v>713</v>
      </c>
      <c r="C124" s="5"/>
      <c r="D124" s="3">
        <f t="shared" si="1"/>
        <v>713</v>
      </c>
    </row>
    <row r="125" spans="1:4" x14ac:dyDescent="0.25">
      <c r="A125" s="4" t="s">
        <v>424</v>
      </c>
      <c r="B125" s="5">
        <v>112</v>
      </c>
      <c r="C125" s="5"/>
      <c r="D125" s="3">
        <f t="shared" si="1"/>
        <v>112</v>
      </c>
    </row>
    <row r="126" spans="1:4" x14ac:dyDescent="0.25">
      <c r="A126" s="4" t="s">
        <v>704</v>
      </c>
      <c r="B126" s="5">
        <v>2902</v>
      </c>
      <c r="C126" s="5">
        <v>1577</v>
      </c>
      <c r="D126" s="3">
        <f t="shared" si="1"/>
        <v>1325</v>
      </c>
    </row>
    <row r="127" spans="1:4" x14ac:dyDescent="0.25">
      <c r="A127" s="4" t="s">
        <v>535</v>
      </c>
      <c r="B127" s="5">
        <v>1348</v>
      </c>
      <c r="C127" s="5"/>
      <c r="D127" s="3">
        <f t="shared" si="1"/>
        <v>1348</v>
      </c>
    </row>
    <row r="128" spans="1:4" x14ac:dyDescent="0.25">
      <c r="A128" s="4" t="s">
        <v>679</v>
      </c>
      <c r="B128" s="5">
        <v>361</v>
      </c>
      <c r="C128" s="5"/>
      <c r="D128" s="3">
        <f t="shared" si="1"/>
        <v>361</v>
      </c>
    </row>
    <row r="129" spans="1:4" x14ac:dyDescent="0.25">
      <c r="A129" s="4" t="s">
        <v>550</v>
      </c>
      <c r="B129" s="5">
        <v>35</v>
      </c>
      <c r="C129" s="5"/>
      <c r="D129" s="3">
        <f t="shared" si="1"/>
        <v>35</v>
      </c>
    </row>
    <row r="130" spans="1:4" x14ac:dyDescent="0.25">
      <c r="A130" s="4" t="s">
        <v>396</v>
      </c>
      <c r="B130" s="5">
        <v>281</v>
      </c>
      <c r="C130" s="5"/>
      <c r="D130" s="3">
        <f t="shared" si="1"/>
        <v>281</v>
      </c>
    </row>
    <row r="131" spans="1:4" x14ac:dyDescent="0.25">
      <c r="A131" s="4" t="s">
        <v>738</v>
      </c>
      <c r="B131" s="5">
        <v>170</v>
      </c>
      <c r="C131" s="5"/>
      <c r="D131" s="3">
        <f t="shared" si="1"/>
        <v>170</v>
      </c>
    </row>
    <row r="132" spans="1:4" x14ac:dyDescent="0.25">
      <c r="A132" s="4" t="s">
        <v>138</v>
      </c>
      <c r="B132" s="5">
        <v>189</v>
      </c>
      <c r="C132" s="5"/>
      <c r="D132" s="3">
        <f t="shared" si="1"/>
        <v>189</v>
      </c>
    </row>
    <row r="133" spans="1:4" x14ac:dyDescent="0.25">
      <c r="A133" s="4" t="s">
        <v>172</v>
      </c>
      <c r="B133" s="5">
        <v>232</v>
      </c>
      <c r="C133" s="5">
        <v>77</v>
      </c>
      <c r="D133" s="3">
        <f t="shared" ref="D133:D154" si="2">B133-C133</f>
        <v>155</v>
      </c>
    </row>
    <row r="134" spans="1:4" x14ac:dyDescent="0.25">
      <c r="A134" s="4" t="s">
        <v>104</v>
      </c>
      <c r="B134" s="5">
        <v>1426</v>
      </c>
      <c r="C134" s="5"/>
      <c r="D134" s="3">
        <f t="shared" si="2"/>
        <v>1426</v>
      </c>
    </row>
    <row r="135" spans="1:4" x14ac:dyDescent="0.25">
      <c r="A135" s="4" t="s">
        <v>401</v>
      </c>
      <c r="B135" s="5">
        <v>388</v>
      </c>
      <c r="C135" s="5">
        <v>150</v>
      </c>
      <c r="D135" s="3">
        <f t="shared" si="2"/>
        <v>238</v>
      </c>
    </row>
    <row r="136" spans="1:4" x14ac:dyDescent="0.25">
      <c r="A136" s="4" t="s">
        <v>91</v>
      </c>
      <c r="B136" s="5">
        <v>976</v>
      </c>
      <c r="C136" s="5">
        <v>1</v>
      </c>
      <c r="D136" s="3">
        <f t="shared" si="2"/>
        <v>975</v>
      </c>
    </row>
    <row r="137" spans="1:4" x14ac:dyDescent="0.25">
      <c r="A137" s="4" t="s">
        <v>85</v>
      </c>
      <c r="B137" s="5">
        <v>447</v>
      </c>
      <c r="C137" s="5">
        <v>120</v>
      </c>
      <c r="D137" s="3">
        <f t="shared" si="2"/>
        <v>327</v>
      </c>
    </row>
    <row r="138" spans="1:4" x14ac:dyDescent="0.25">
      <c r="A138" s="4" t="s">
        <v>373</v>
      </c>
      <c r="B138" s="5">
        <v>677</v>
      </c>
      <c r="C138" s="5"/>
      <c r="D138" s="3">
        <f t="shared" si="2"/>
        <v>677</v>
      </c>
    </row>
    <row r="139" spans="1:4" x14ac:dyDescent="0.25">
      <c r="A139" s="4" t="s">
        <v>381</v>
      </c>
      <c r="B139" s="5">
        <v>707</v>
      </c>
      <c r="C139" s="5"/>
      <c r="D139" s="3">
        <f t="shared" si="2"/>
        <v>707</v>
      </c>
    </row>
    <row r="140" spans="1:4" x14ac:dyDescent="0.25">
      <c r="A140" s="4" t="s">
        <v>668</v>
      </c>
      <c r="B140" s="5">
        <v>1391</v>
      </c>
      <c r="C140" s="5">
        <v>677</v>
      </c>
      <c r="D140" s="3">
        <f t="shared" si="2"/>
        <v>714</v>
      </c>
    </row>
    <row r="141" spans="1:4" x14ac:dyDescent="0.25">
      <c r="A141" s="4" t="s">
        <v>268</v>
      </c>
      <c r="B141" s="5">
        <v>483</v>
      </c>
      <c r="C141" s="5">
        <v>462</v>
      </c>
      <c r="D141" s="3">
        <f t="shared" si="2"/>
        <v>21</v>
      </c>
    </row>
    <row r="142" spans="1:4" x14ac:dyDescent="0.25">
      <c r="A142" s="4" t="s">
        <v>804</v>
      </c>
      <c r="B142" s="5">
        <v>896</v>
      </c>
      <c r="C142" s="5">
        <v>3</v>
      </c>
      <c r="D142" s="3">
        <f t="shared" si="2"/>
        <v>893</v>
      </c>
    </row>
    <row r="143" spans="1:4" x14ac:dyDescent="0.25">
      <c r="A143" s="4" t="s">
        <v>656</v>
      </c>
      <c r="B143" s="5">
        <v>319</v>
      </c>
      <c r="C143" s="5"/>
      <c r="D143" s="3">
        <f t="shared" si="2"/>
        <v>319</v>
      </c>
    </row>
    <row r="144" spans="1:4" x14ac:dyDescent="0.25">
      <c r="A144" s="4" t="s">
        <v>479</v>
      </c>
      <c r="B144" s="5">
        <v>508</v>
      </c>
      <c r="C144" s="5">
        <v>36</v>
      </c>
      <c r="D144" s="3">
        <f t="shared" si="2"/>
        <v>472</v>
      </c>
    </row>
    <row r="145" spans="1:4" x14ac:dyDescent="0.25">
      <c r="A145" s="4" t="s">
        <v>695</v>
      </c>
      <c r="B145" s="5">
        <v>165</v>
      </c>
      <c r="C145" s="5"/>
      <c r="D145" s="3">
        <f t="shared" si="2"/>
        <v>165</v>
      </c>
    </row>
    <row r="146" spans="1:4" x14ac:dyDescent="0.25">
      <c r="A146" s="4" t="s">
        <v>697</v>
      </c>
      <c r="B146" s="5">
        <v>1434</v>
      </c>
      <c r="C146" s="5">
        <v>23</v>
      </c>
      <c r="D146" s="3">
        <f t="shared" si="2"/>
        <v>1411</v>
      </c>
    </row>
    <row r="147" spans="1:4" x14ac:dyDescent="0.25">
      <c r="A147" s="4" t="s">
        <v>851</v>
      </c>
      <c r="B147" s="5">
        <v>21</v>
      </c>
      <c r="C147" s="5">
        <v>21</v>
      </c>
      <c r="D147" s="3">
        <f t="shared" si="2"/>
        <v>0</v>
      </c>
    </row>
    <row r="148" spans="1:4" x14ac:dyDescent="0.25">
      <c r="A148" s="4" t="s">
        <v>767</v>
      </c>
      <c r="B148" s="5">
        <v>359</v>
      </c>
      <c r="C148" s="5">
        <v>213</v>
      </c>
      <c r="D148" s="3">
        <f t="shared" si="2"/>
        <v>146</v>
      </c>
    </row>
    <row r="149" spans="1:4" x14ac:dyDescent="0.25">
      <c r="A149" s="4" t="s">
        <v>229</v>
      </c>
      <c r="B149" s="5">
        <v>181</v>
      </c>
      <c r="C149" s="5">
        <v>175</v>
      </c>
      <c r="D149" s="3">
        <f t="shared" si="2"/>
        <v>6</v>
      </c>
    </row>
    <row r="150" spans="1:4" x14ac:dyDescent="0.25">
      <c r="A150" s="4" t="s">
        <v>834</v>
      </c>
      <c r="B150" s="5">
        <v>32</v>
      </c>
      <c r="C150" s="5">
        <v>32</v>
      </c>
      <c r="D150" s="3">
        <f t="shared" si="2"/>
        <v>0</v>
      </c>
    </row>
    <row r="151" spans="1:4" x14ac:dyDescent="0.25">
      <c r="A151" s="4" t="s">
        <v>228</v>
      </c>
      <c r="B151" s="5">
        <v>231</v>
      </c>
      <c r="C151" s="5">
        <v>201</v>
      </c>
      <c r="D151" s="3">
        <f t="shared" si="2"/>
        <v>30</v>
      </c>
    </row>
    <row r="152" spans="1:4" x14ac:dyDescent="0.25">
      <c r="A152" s="4" t="s">
        <v>832</v>
      </c>
      <c r="B152" s="5">
        <v>14</v>
      </c>
      <c r="C152" s="5">
        <v>14</v>
      </c>
      <c r="D152" s="3">
        <f t="shared" si="2"/>
        <v>0</v>
      </c>
    </row>
    <row r="153" spans="1:4" x14ac:dyDescent="0.25">
      <c r="A153" s="4" t="s">
        <v>836</v>
      </c>
      <c r="B153" s="5">
        <v>66</v>
      </c>
      <c r="C153" s="5"/>
      <c r="D153" s="3">
        <f t="shared" si="2"/>
        <v>66</v>
      </c>
    </row>
    <row r="154" spans="1:4" x14ac:dyDescent="0.25">
      <c r="A154" s="4" t="s">
        <v>872</v>
      </c>
      <c r="B154" s="5">
        <v>72784</v>
      </c>
      <c r="C154" s="5">
        <v>24096</v>
      </c>
      <c r="D154" s="6">
        <f t="shared" si="2"/>
        <v>48688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MAGDALENA</vt:lpstr>
      <vt:lpstr>ETC_DOCENTES SIN FINALIZAR INSC</vt:lpstr>
      <vt:lpstr>ETC_Estudiantes sin docentes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2021-09-09T20:08:08Z</dcterms:created>
  <dcterms:modified xsi:type="dcterms:W3CDTF">2021-09-09T20:14:18Z</dcterms:modified>
</cp:coreProperties>
</file>