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<sst xmlns="http://schemas.openxmlformats.org/spreadsheetml/2006/main" count="165" uniqueCount="161">
  <si>
    <t>MATRICULA OFICIAL INSTITUCIONES EDUCATIVAS DEPARTAMENTO DEL MAGDALENA</t>
  </si>
  <si>
    <t>INSTITUCIONES EDUCATIVAS DEPARTAMENTALES</t>
  </si>
  <si>
    <t>ESTUDIANTES</t>
  </si>
  <si>
    <t>Cupos disponibles</t>
  </si>
  <si>
    <t>proyeccion 2023</t>
  </si>
  <si>
    <t>Matricula  abril 2023</t>
  </si>
  <si>
    <t>Columna1</t>
  </si>
  <si>
    <t>Columna2</t>
  </si>
  <si>
    <t>Columna3</t>
  </si>
  <si>
    <t>Columna4</t>
  </si>
  <si>
    <t>IED RURAL EL BRILLANTE</t>
  </si>
  <si>
    <t>IED SAN JOSE</t>
  </si>
  <si>
    <t>IED SAGRADO CORAZON DE JESUS</t>
  </si>
  <si>
    <t>IED FLORES DE MARIA</t>
  </si>
  <si>
    <t>IED ETNOEDUCATIVA ETTE ENNAKA</t>
  </si>
  <si>
    <t>IED  BALDOMERO SANIN CANO</t>
  </si>
  <si>
    <t>IED AGROPECUARIA JOSE MARIA HERRERA</t>
  </si>
  <si>
    <t>IED SAN JOSE DE PUEBLO VIEJO</t>
  </si>
  <si>
    <t>IED JUANA ARIAS DE BENAVIDES</t>
  </si>
  <si>
    <t>IED TECNICA FRANCISCO JOSE DE CALDAS</t>
  </si>
  <si>
    <t>IED ALGARROBO</t>
  </si>
  <si>
    <t>IED RURAL SAN MARTIN DE LOBA</t>
  </si>
  <si>
    <t>IED LOMA DEL BALSAMO</t>
  </si>
  <si>
    <t>IED CERRO BLANCO</t>
  </si>
  <si>
    <t>CED SAN ANTONIO</t>
  </si>
  <si>
    <t>IED SAN JOSE DE KENNEDY</t>
  </si>
  <si>
    <t>IED ETNOEDUCATIVA  TUCURINCA</t>
  </si>
  <si>
    <t>IED JOSE DE LA LUZ MARTINEZ</t>
  </si>
  <si>
    <t>IED GERARDO VALENCIA CANO</t>
  </si>
  <si>
    <t>IED LUIS CARLOS GALAN SARMIENTO</t>
  </si>
  <si>
    <t>IED VICTOR CAMARGO ALVAREZ</t>
  </si>
  <si>
    <t>IED SAN JUAN DE PALOS PRIETOS</t>
  </si>
  <si>
    <t>IED ANUAR RIVERA JATTAR</t>
  </si>
  <si>
    <t>IEDTECNICO SIMON BOLIVAR</t>
  </si>
  <si>
    <t>IED RAFAEL NU¿EZ</t>
  </si>
  <si>
    <t>IED LA CANDELARIA</t>
  </si>
  <si>
    <t>IED LICEO ZAPAYAN</t>
  </si>
  <si>
    <t>IED ALBERTO CABALLERO DE MONTE RUBIO</t>
  </si>
  <si>
    <t>IED AGROPECUARIA URBANO MOLINA CASTRO</t>
  </si>
  <si>
    <t>IEDTECNICA  DE PINTO GILMA ROYERO SOLANO</t>
  </si>
  <si>
    <t>IED DE BASICA Y MEDIA SAN ANTONIO</t>
  </si>
  <si>
    <t>IED SANTA INES</t>
  </si>
  <si>
    <t>IED ETNOEDUCATIVO Y PLURICULTURAL GUMMAKU</t>
  </si>
  <si>
    <t>IED MARIA INMACULADA</t>
  </si>
  <si>
    <t>IED REAL DEL OBISPO</t>
  </si>
  <si>
    <t>IED NUESTRA SE¿ORA DEL CARMEN</t>
  </si>
  <si>
    <t>IED PESTALOZZI</t>
  </si>
  <si>
    <t>IED EUCLIDES LIZARAZO</t>
  </si>
  <si>
    <t>IED FOSSY MARCOS MARIA</t>
  </si>
  <si>
    <t>IED RURAL DE JANEIRO</t>
  </si>
  <si>
    <t>IED RURAL SAN PEDRO APOSTOL LAS FLORES</t>
  </si>
  <si>
    <t>IED JOSE DE LA PAZ VANEGAS ORTIZ</t>
  </si>
  <si>
    <t>IED JOSEFA MARIA ROMERO DE LA CRUZ</t>
  </si>
  <si>
    <t>IED SIERRA NEVADA DE SANTA MARTA</t>
  </si>
  <si>
    <t>IED RURAL LA RINCONADA</t>
  </si>
  <si>
    <t>IED AGOPECUARIA JUAN FRANCISCO OSPINA</t>
  </si>
  <si>
    <t>IED DE BASICA Y MEDIA SANTA CRUZ DE BALSAMO</t>
  </si>
  <si>
    <t>IED EL HORNO</t>
  </si>
  <si>
    <t>IED DE RICAURTE</t>
  </si>
  <si>
    <t>IED TECNICA AGROPECUARIA CARMEN DE ARIGUANI</t>
  </si>
  <si>
    <t>IED MARIA AUXILIADORA</t>
  </si>
  <si>
    <t>IED CANDELARIA</t>
  </si>
  <si>
    <t>IED ETNOEDUCATIVA   MACONDO</t>
  </si>
  <si>
    <t>IED NESTOR RANGEL ALFARO</t>
  </si>
  <si>
    <t>IED LORENCITA VILLEGAS DE SANTOS</t>
  </si>
  <si>
    <t>IED AGROPECUARIA OTILIA MENA ALVAREZ</t>
  </si>
  <si>
    <t>IED RODRIGO VIVES DE ANDREIS</t>
  </si>
  <si>
    <t>IEDINDIGENA Y PLURICULTURAL KANKAWARWA</t>
  </si>
  <si>
    <t>IED FRANCISCO DE PAULA SANTANDER</t>
  </si>
  <si>
    <t>IED COLOMBIA</t>
  </si>
  <si>
    <t>IED RURAL SAN VALENTIN</t>
  </si>
  <si>
    <t>IED DE GUAIMARO</t>
  </si>
  <si>
    <t>IED RURAL SANTA MARIA</t>
  </si>
  <si>
    <t>IED LICEO SANTANDER</t>
  </si>
  <si>
    <t>IED TECNICA NUEVA GRANADA</t>
  </si>
  <si>
    <t>IED TOMAS HERRERA CANTILLO</t>
  </si>
  <si>
    <t>IED CA¿O DE AGUAS</t>
  </si>
  <si>
    <t>IED DE CARRETO</t>
  </si>
  <si>
    <t>IED DAGOBERTO OROZCO BORJA</t>
  </si>
  <si>
    <t>IED JOHN F. KENNEDY</t>
  </si>
  <si>
    <t>IED PABLO NIEBLES DE GUAYABAL</t>
  </si>
  <si>
    <t>IED LAS MERCEDES</t>
  </si>
  <si>
    <t>IED ROQUE DE LOS RIOS VALLE</t>
  </si>
  <si>
    <t>IED RURAL DE PALERMO</t>
  </si>
  <si>
    <t>IED ROSA CORTINA HERNANDEZ</t>
  </si>
  <si>
    <t>IED MITSILOU CAMPBELL</t>
  </si>
  <si>
    <t>IED MARIA ALFARO DE OSPINO</t>
  </si>
  <si>
    <t>IED TECNICA AGROPECUARIA BENJAMIN HERRERA</t>
  </si>
  <si>
    <t>IED SAN JUDAS TADEO</t>
  </si>
  <si>
    <t>IED SANTA TERESA DE JESUS</t>
  </si>
  <si>
    <t>IED PEDRO DE HEREDIA</t>
  </si>
  <si>
    <t>IED RURAL DE NI¿AS ISLA DEL ROSARIO</t>
  </si>
  <si>
    <t>IED EXTERNADO MIXTO</t>
  </si>
  <si>
    <t>IEDTECNICA  AGROAMBIENTAL SAN JOSE</t>
  </si>
  <si>
    <t>IED ALFONSO LOPEZ</t>
  </si>
  <si>
    <t>IED DE LA PACHA</t>
  </si>
  <si>
    <t>IED LICEO ARIGUANI</t>
  </si>
  <si>
    <t>IED RURAL GUILLERMO ALVAREZ</t>
  </si>
  <si>
    <t>IED CIENAGUETA</t>
  </si>
  <si>
    <t>IED GABRIEL GARCIA MARQUEZ DE ARACATACA</t>
  </si>
  <si>
    <t>IED ETNOEDUCATIVA  DE SOPLADOR</t>
  </si>
  <si>
    <t>IED AGROPECUARIA NUESTRA SEÑORA DE LAS MERCEDES</t>
  </si>
  <si>
    <t>IED THELMA ROSA AREVALO</t>
  </si>
  <si>
    <t>IED PIJI¿O DEL CARMEN</t>
  </si>
  <si>
    <t>IED RURAL DE BUENOS AIRES</t>
  </si>
  <si>
    <t>IED TERCERA MIXTA</t>
  </si>
  <si>
    <t>IED ANTONIO BRUJES CARMONA</t>
  </si>
  <si>
    <t>IED JOSE BENITO VIVES DE ANDREIS</t>
  </si>
  <si>
    <t>IED JUAN MANUEL RUDAS</t>
  </si>
  <si>
    <t>IED ELVIA VIZCAINO DE TODARO</t>
  </si>
  <si>
    <t>IED RURAL SILVIA COTES DE BISWELL</t>
  </si>
  <si>
    <t>IED LUZ MARINA CABALLERO</t>
  </si>
  <si>
    <t>IED RURAL DE PALMIRA</t>
  </si>
  <si>
    <t>IED GILBERTO ACUÑA RANGEL</t>
  </si>
  <si>
    <t>IED TECNICO DE CABRERA</t>
  </si>
  <si>
    <t>IED MANUEL SALVADOR MEZA CAMARGO</t>
  </si>
  <si>
    <t>IED LICEO PIVIJAY</t>
  </si>
  <si>
    <t>IED DE TRONCOSO</t>
  </si>
  <si>
    <t>IED RURAL CANTAGALLAR</t>
  </si>
  <si>
    <t>IED BIENVENIDO RODRIGUEZ</t>
  </si>
  <si>
    <t>IED RURAL SAGRADO CORAZON DE JESUS</t>
  </si>
  <si>
    <t>IED RURAL RITA CUELLO DE VANEGAS</t>
  </si>
  <si>
    <t>IED NUESTRA SEÑORA DEL CARMEN</t>
  </si>
  <si>
    <t>IED DE BOMBA</t>
  </si>
  <si>
    <t>IED CELINDA MEJIA LOPEZ</t>
  </si>
  <si>
    <t>IED SIMON BOLIVAR</t>
  </si>
  <si>
    <t>IEDTECNICO  GABRIEL ESCOBAR BALLESTAS</t>
  </si>
  <si>
    <t>IED ANAXIMENES TORRES OSPINO</t>
  </si>
  <si>
    <t>IED ELECTO CALIZ MARTINEZ</t>
  </si>
  <si>
    <t>IED SAN JUAN  BAUTISTA</t>
  </si>
  <si>
    <t>IED RURAL NUESTRA SE¿ORA DEL ROSARIO</t>
  </si>
  <si>
    <t>IED OSCAR PISCIOTTI NUMA</t>
  </si>
  <si>
    <t>IED EL CONSUELO</t>
  </si>
  <si>
    <t>IED TECNICA  DE GERMANIA</t>
  </si>
  <si>
    <t>IED TECNICA  RAFAEL JIMENEZ ALTAHONA</t>
  </si>
  <si>
    <t>IED DE BASICA Y MEDIA DE CONCORDIA</t>
  </si>
  <si>
    <t>IED FUNDACION</t>
  </si>
  <si>
    <t>IED ARMANDO ESTRADA FLOREZ</t>
  </si>
  <si>
    <t>IED RURAL LUIS MILLAN VARGAS</t>
  </si>
  <si>
    <t>IED 23 DE FEBRERO</t>
  </si>
  <si>
    <t>IED DE SALAMINA</t>
  </si>
  <si>
    <t>IED ETNOEDUCATIVA SANTA ROSALIA</t>
  </si>
  <si>
    <t>IED RURAL MARIA AUXILIADORA</t>
  </si>
  <si>
    <t>IED RURAL DE MEDIA LUNA</t>
  </si>
  <si>
    <t>IED SANTA ROSA DE LIMA</t>
  </si>
  <si>
    <t>IED SAN JOSE DE SAN FERNANDO</t>
  </si>
  <si>
    <t>IED HUMBERTO VELAZQUEZ GARCIA</t>
  </si>
  <si>
    <t>IED ANDRES DIAZ VENERO DE LEIVA</t>
  </si>
  <si>
    <t>IED TECNICA AGROECOLOGICA JOSE DADUL</t>
  </si>
  <si>
    <t>IED JOSE BENITO BARROS PALOMINO</t>
  </si>
  <si>
    <t>IED CIUDAD PERDIDA</t>
  </si>
  <si>
    <t>IED AGRICOLA DEL PI¿ON</t>
  </si>
  <si>
    <t>IED NICOLAS MEJIA MENDEZ</t>
  </si>
  <si>
    <t>IED RURAL TASAJERA</t>
  </si>
  <si>
    <t>IED RURAL ENRIQUE QUINTERO JAIMES</t>
  </si>
  <si>
    <t>IED ARCESIO CALIZ AMADOR</t>
  </si>
  <si>
    <t>IED SAN PABLO</t>
  </si>
  <si>
    <t>IED SABANAS</t>
  </si>
  <si>
    <t>IED ROBERTO ROBLES DE ALGARROBAL</t>
  </si>
  <si>
    <t>FUENTE: REPORTE SIMAT 28-04-2023</t>
  </si>
  <si>
    <t>SED MAGDALENA</t>
  </si>
</sst>
</file>

<file path=xl/styles.xml><?xml version="1.0" encoding="utf-8"?>
<styleSheet xmlns="http://schemas.openxmlformats.org/spreadsheetml/2006/main">
  <numFmts count="4">
    <numFmt numFmtId="176" formatCode="_-* #,##0.00\ &quot;€&quot;_-;\-* #,##0.00\ &quot;€&quot;_-;_-* \-??\ &quot;€&quot;_-;_-@_-"/>
    <numFmt numFmtId="43" formatCode="_-* #,##0.00_-;\-* #,##0.00_-;_-* &quot;-&quot;??_-;_-@_-"/>
    <numFmt numFmtId="41" formatCode="_-* #,##0_-;\-* #,##0_-;_-* &quot;-&quot;_-;_-@_-"/>
    <numFmt numFmtId="177" formatCode="_-* #,##0\ &quot;€&quot;_-;\-* #,##0\ &quot;€&quot;_-;_-* &quot;-&quot;\ &quot;€&quot;_-;_-@_-"/>
  </numFmts>
  <fonts count="21">
    <font>
      <sz val="11"/>
      <color theme="1"/>
      <name val="Calibri"/>
      <charset val="134"/>
      <scheme val="minor"/>
    </font>
    <font>
      <b/>
      <sz val="11"/>
      <color theme="2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6" fillId="1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22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5" borderId="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8" fillId="21" borderId="11" applyNumberFormat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9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3" fontId="0" fillId="0" borderId="0" xfId="0" applyNumberFormat="1"/>
  </cellXfs>
  <cellStyles count="49">
    <cellStyle name="Normal" xfId="0" builtinId="0"/>
    <cellStyle name="60% - Énfasis6" xfId="1" builtinId="52"/>
    <cellStyle name="40% - Énfasis6" xfId="2" builtinId="51"/>
    <cellStyle name="40% - Énfasis5" xfId="3" builtinId="47"/>
    <cellStyle name="20% - Énfasis5" xfId="4" builtinId="46"/>
    <cellStyle name="Énfasis5" xfId="5" builtinId="45"/>
    <cellStyle name="Hipervínculo" xfId="6" builtinId="8"/>
    <cellStyle name="40% - Énfasis4" xfId="7" builtinId="43"/>
    <cellStyle name="Moneda [0]" xfId="8" builtinId="7"/>
    <cellStyle name="20% - Énfasis4" xfId="9" builtinId="42"/>
    <cellStyle name="Énfasis4" xfId="10" builtinId="41"/>
    <cellStyle name="20% - Énfasis3" xfId="11" builtinId="38"/>
    <cellStyle name="Énfasis3" xfId="12" builtinId="37"/>
    <cellStyle name="20% - Énfasis2" xfId="13" builtinId="34"/>
    <cellStyle name="20% - Énfasis1" xfId="14" builtinId="30"/>
    <cellStyle name="60% - Énfasis4" xfId="15" builtinId="44"/>
    <cellStyle name="Énfasis1" xfId="16" builtinId="29"/>
    <cellStyle name="Énfasis6" xfId="17" builtinId="49"/>
    <cellStyle name="40% - Énfasis1" xfId="18" builtinId="31"/>
    <cellStyle name="Incorrecto" xfId="19" builtinId="27"/>
    <cellStyle name="60% - Énfasis5" xfId="20" builtinId="48"/>
    <cellStyle name="Énfasis2" xfId="21" builtinId="33"/>
    <cellStyle name="Correcto" xfId="22" builtinId="26"/>
    <cellStyle name="Total" xfId="23" builtinId="25"/>
    <cellStyle name="Celda vinculada" xfId="24" builtinId="24"/>
    <cellStyle name="Moneda" xfId="25" builtinId="4"/>
    <cellStyle name="Porcentaje" xfId="26" builtinId="5"/>
    <cellStyle name="Texto explicativo" xfId="27" builtinId="53"/>
    <cellStyle name="Título 1" xfId="28" builtinId="16"/>
    <cellStyle name="Celda de comprobación" xfId="29" builtinId="23"/>
    <cellStyle name="Cálculo" xfId="30" builtinId="22"/>
    <cellStyle name="60% - Énfasis3" xfId="31" builtinId="40"/>
    <cellStyle name="Título 4" xfId="32" builtinId="19"/>
    <cellStyle name="60% - Énfasis2" xfId="33" builtinId="36"/>
    <cellStyle name="Título 3" xfId="34" builtinId="18"/>
    <cellStyle name="60% - Énfasis1" xfId="35" builtinId="32"/>
    <cellStyle name="Título 2" xfId="36" builtinId="17"/>
    <cellStyle name="Neutro" xfId="37" builtinId="28"/>
    <cellStyle name="Título" xfId="38" builtinId="15"/>
    <cellStyle name="Salida" xfId="39" builtinId="21"/>
    <cellStyle name="Coma" xfId="40" builtinId="3"/>
    <cellStyle name="40% - Énfasis3" xfId="41" builtinId="39"/>
    <cellStyle name="Entrada" xfId="42" builtinId="20"/>
    <cellStyle name="Nota" xfId="43" builtinId="10"/>
    <cellStyle name="Coma [0]" xfId="44" builtinId="6"/>
    <cellStyle name="Hipervínculo visitado" xfId="45" builtinId="9"/>
    <cellStyle name="40% - Énfasis2" xfId="46" builtinId="35"/>
    <cellStyle name="20% - Énfasis6" xfId="47" builtinId="50"/>
    <cellStyle name="Texto de advertencia" xfId="48" builtinId="11"/>
  </cellStyles>
  <dxfs count="3"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Tabla2" displayName="Tabla2" ref="A6:D160" totalsRowShown="0">
  <autoFilter ref="A6:D160"/>
  <tableColumns count="4">
    <tableColumn id="1" name="Columna1"/>
    <tableColumn id="2" name="Columna2" dataDxfId="0"/>
    <tableColumn id="3" name="Columna3" dataDxfId="1"/>
    <tableColumn id="4" name="Columna4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63"/>
  <sheetViews>
    <sheetView tabSelected="1" workbookViewId="0">
      <selection activeCell="A4" sqref="A4:A5"/>
    </sheetView>
  </sheetViews>
  <sheetFormatPr defaultColWidth="11" defaultRowHeight="15" outlineLevelCol="3"/>
  <cols>
    <col min="1" max="1" width="43.5416666666667" customWidth="1"/>
    <col min="2" max="2" width="11.5416666666667" customWidth="1"/>
    <col min="3" max="3" width="13.3666666666667" customWidth="1"/>
    <col min="4" max="4" width="10.9083333333333" customWidth="1"/>
  </cols>
  <sheetData>
    <row r="2" spans="1:4">
      <c r="A2" s="1" t="s">
        <v>0</v>
      </c>
      <c r="B2" s="1"/>
      <c r="C2" s="1"/>
      <c r="D2" s="1"/>
    </row>
    <row r="4" spans="1:4">
      <c r="A4" s="2" t="s">
        <v>1</v>
      </c>
      <c r="B4" s="3" t="s">
        <v>2</v>
      </c>
      <c r="C4" s="4"/>
      <c r="D4" s="5" t="s">
        <v>3</v>
      </c>
    </row>
    <row r="5" ht="30" spans="1:4">
      <c r="A5" s="6"/>
      <c r="B5" s="5" t="s">
        <v>4</v>
      </c>
      <c r="C5" s="5" t="s">
        <v>5</v>
      </c>
      <c r="D5" s="7"/>
    </row>
    <row r="6" ht="2.5" customHeight="1" spans="1:4">
      <c r="A6" t="s">
        <v>6</v>
      </c>
      <c r="B6" s="8" t="s">
        <v>7</v>
      </c>
      <c r="C6" s="8" t="s">
        <v>8</v>
      </c>
      <c r="D6" s="8" t="s">
        <v>9</v>
      </c>
    </row>
    <row r="7" spans="1:4">
      <c r="A7" t="s">
        <v>10</v>
      </c>
      <c r="B7" s="8">
        <v>457</v>
      </c>
      <c r="C7" s="8">
        <v>492</v>
      </c>
      <c r="D7" s="8">
        <v>0</v>
      </c>
    </row>
    <row r="8" spans="1:4">
      <c r="A8" t="s">
        <v>11</v>
      </c>
      <c r="B8" s="8">
        <v>3660</v>
      </c>
      <c r="C8" s="8">
        <v>3725</v>
      </c>
      <c r="D8" s="8">
        <v>0</v>
      </c>
    </row>
    <row r="9" spans="1:4">
      <c r="A9" t="s">
        <v>12</v>
      </c>
      <c r="B9" s="8">
        <v>525</v>
      </c>
      <c r="C9" s="8">
        <v>345</v>
      </c>
      <c r="D9" s="8">
        <f t="shared" ref="D9:D71" si="0">B9-C9</f>
        <v>180</v>
      </c>
    </row>
    <row r="10" spans="1:4">
      <c r="A10" t="s">
        <v>13</v>
      </c>
      <c r="B10" s="8">
        <v>218</v>
      </c>
      <c r="C10" s="8">
        <v>184</v>
      </c>
      <c r="D10" s="8">
        <f t="shared" si="0"/>
        <v>34</v>
      </c>
    </row>
    <row r="11" spans="1:4">
      <c r="A11" t="s">
        <v>14</v>
      </c>
      <c r="B11" s="8">
        <v>690</v>
      </c>
      <c r="C11" s="8">
        <v>638</v>
      </c>
      <c r="D11" s="8">
        <f t="shared" si="0"/>
        <v>52</v>
      </c>
    </row>
    <row r="12" spans="1:4">
      <c r="A12" t="s">
        <v>15</v>
      </c>
      <c r="B12" s="8">
        <v>563</v>
      </c>
      <c r="C12" s="8">
        <v>546</v>
      </c>
      <c r="D12" s="8">
        <f t="shared" si="0"/>
        <v>17</v>
      </c>
    </row>
    <row r="13" spans="1:4">
      <c r="A13" t="s">
        <v>16</v>
      </c>
      <c r="B13" s="8">
        <v>681</v>
      </c>
      <c r="C13" s="8">
        <v>655</v>
      </c>
      <c r="D13" s="8">
        <f t="shared" si="0"/>
        <v>26</v>
      </c>
    </row>
    <row r="14" spans="1:4">
      <c r="A14" t="s">
        <v>17</v>
      </c>
      <c r="B14" s="8">
        <v>2253</v>
      </c>
      <c r="C14" s="8">
        <v>1987</v>
      </c>
      <c r="D14" s="8">
        <f t="shared" si="0"/>
        <v>266</v>
      </c>
    </row>
    <row r="15" spans="1:4">
      <c r="A15" t="s">
        <v>18</v>
      </c>
      <c r="B15" s="8">
        <v>3442</v>
      </c>
      <c r="C15" s="8">
        <v>3450</v>
      </c>
      <c r="D15" s="8">
        <v>0</v>
      </c>
    </row>
    <row r="16" spans="1:4">
      <c r="A16" t="s">
        <v>19</v>
      </c>
      <c r="B16" s="8">
        <v>893</v>
      </c>
      <c r="C16" s="8">
        <v>852</v>
      </c>
      <c r="D16" s="8">
        <f t="shared" si="0"/>
        <v>41</v>
      </c>
    </row>
    <row r="17" spans="1:4">
      <c r="A17" t="s">
        <v>20</v>
      </c>
      <c r="B17" s="8">
        <v>1500</v>
      </c>
      <c r="C17" s="8">
        <v>1508</v>
      </c>
      <c r="D17" s="8">
        <v>0</v>
      </c>
    </row>
    <row r="18" spans="1:4">
      <c r="A18" t="s">
        <v>21</v>
      </c>
      <c r="B18" s="8">
        <v>809</v>
      </c>
      <c r="C18" s="8">
        <v>770</v>
      </c>
      <c r="D18" s="8">
        <f t="shared" si="0"/>
        <v>39</v>
      </c>
    </row>
    <row r="19" spans="1:4">
      <c r="A19" t="s">
        <v>22</v>
      </c>
      <c r="B19" s="8">
        <v>1055</v>
      </c>
      <c r="C19" s="8">
        <v>1026</v>
      </c>
      <c r="D19" s="8">
        <f t="shared" si="0"/>
        <v>29</v>
      </c>
    </row>
    <row r="20" spans="1:4">
      <c r="A20" t="s">
        <v>23</v>
      </c>
      <c r="B20" s="8">
        <v>856</v>
      </c>
      <c r="C20" s="8">
        <v>743</v>
      </c>
      <c r="D20" s="8">
        <f t="shared" si="0"/>
        <v>113</v>
      </c>
    </row>
    <row r="21" spans="1:4">
      <c r="A21" t="s">
        <v>24</v>
      </c>
      <c r="B21" s="8">
        <v>479</v>
      </c>
      <c r="C21" s="8">
        <v>589</v>
      </c>
      <c r="D21" s="8">
        <v>0</v>
      </c>
    </row>
    <row r="22" spans="1:4">
      <c r="A22" t="s">
        <v>25</v>
      </c>
      <c r="B22" s="8">
        <v>601</v>
      </c>
      <c r="C22" s="8">
        <v>540</v>
      </c>
      <c r="D22" s="8">
        <f t="shared" si="0"/>
        <v>61</v>
      </c>
    </row>
    <row r="23" spans="1:4">
      <c r="A23" t="s">
        <v>26</v>
      </c>
      <c r="B23" s="8">
        <v>1725</v>
      </c>
      <c r="C23" s="8">
        <v>1650</v>
      </c>
      <c r="D23" s="8">
        <f t="shared" si="0"/>
        <v>75</v>
      </c>
    </row>
    <row r="24" spans="1:4">
      <c r="A24" t="s">
        <v>27</v>
      </c>
      <c r="B24" s="8">
        <v>773</v>
      </c>
      <c r="C24" s="8">
        <v>927</v>
      </c>
      <c r="D24" s="8">
        <v>0</v>
      </c>
    </row>
    <row r="25" spans="1:4">
      <c r="A25" t="s">
        <v>28</v>
      </c>
      <c r="B25" s="8">
        <v>422</v>
      </c>
      <c r="C25" s="8">
        <v>393</v>
      </c>
      <c r="D25" s="8">
        <f t="shared" si="0"/>
        <v>29</v>
      </c>
    </row>
    <row r="26" spans="1:4">
      <c r="A26" t="s">
        <v>29</v>
      </c>
      <c r="B26" s="8">
        <v>3880</v>
      </c>
      <c r="C26" s="8">
        <v>3556</v>
      </c>
      <c r="D26" s="8">
        <f t="shared" si="0"/>
        <v>324</v>
      </c>
    </row>
    <row r="27" spans="1:4">
      <c r="A27" t="s">
        <v>30</v>
      </c>
      <c r="B27" s="8">
        <v>757</v>
      </c>
      <c r="C27" s="8">
        <v>768</v>
      </c>
      <c r="D27" s="8">
        <v>0</v>
      </c>
    </row>
    <row r="28" spans="1:4">
      <c r="A28" t="s">
        <v>31</v>
      </c>
      <c r="B28" s="8">
        <v>720</v>
      </c>
      <c r="C28" s="8">
        <v>656</v>
      </c>
      <c r="D28" s="8">
        <f t="shared" si="0"/>
        <v>64</v>
      </c>
    </row>
    <row r="29" spans="1:4">
      <c r="A29" t="s">
        <v>32</v>
      </c>
      <c r="B29" s="8">
        <v>660</v>
      </c>
      <c r="C29" s="8">
        <v>564</v>
      </c>
      <c r="D29" s="8">
        <f t="shared" si="0"/>
        <v>96</v>
      </c>
    </row>
    <row r="30" spans="1:4">
      <c r="A30" t="s">
        <v>33</v>
      </c>
      <c r="B30" s="8">
        <v>982</v>
      </c>
      <c r="C30" s="8">
        <v>925</v>
      </c>
      <c r="D30" s="8">
        <f t="shared" si="0"/>
        <v>57</v>
      </c>
    </row>
    <row r="31" spans="1:4">
      <c r="A31" t="s">
        <v>34</v>
      </c>
      <c r="B31" s="8">
        <v>1439</v>
      </c>
      <c r="C31" s="8">
        <v>1345</v>
      </c>
      <c r="D31" s="8">
        <f t="shared" si="0"/>
        <v>94</v>
      </c>
    </row>
    <row r="32" spans="1:4">
      <c r="A32" t="s">
        <v>35</v>
      </c>
      <c r="B32" s="8">
        <v>341</v>
      </c>
      <c r="C32" s="8">
        <v>313</v>
      </c>
      <c r="D32" s="8">
        <f t="shared" si="0"/>
        <v>28</v>
      </c>
    </row>
    <row r="33" spans="1:4">
      <c r="A33" t="s">
        <v>36</v>
      </c>
      <c r="B33" s="8">
        <v>1287</v>
      </c>
      <c r="C33" s="8">
        <v>1286</v>
      </c>
      <c r="D33" s="8">
        <f t="shared" si="0"/>
        <v>1</v>
      </c>
    </row>
    <row r="34" spans="1:4">
      <c r="A34" t="s">
        <v>37</v>
      </c>
      <c r="B34" s="8">
        <v>1692</v>
      </c>
      <c r="C34" s="8">
        <v>1513</v>
      </c>
      <c r="D34" s="8">
        <f t="shared" si="0"/>
        <v>179</v>
      </c>
    </row>
    <row r="35" spans="1:4">
      <c r="A35" t="s">
        <v>38</v>
      </c>
      <c r="B35" s="8">
        <v>2571</v>
      </c>
      <c r="C35" s="8">
        <v>2383</v>
      </c>
      <c r="D35" s="8">
        <f t="shared" si="0"/>
        <v>188</v>
      </c>
    </row>
    <row r="36" spans="1:4">
      <c r="A36" t="s">
        <v>39</v>
      </c>
      <c r="B36" s="8">
        <v>1768</v>
      </c>
      <c r="C36" s="8">
        <v>1717</v>
      </c>
      <c r="D36" s="8">
        <f t="shared" si="0"/>
        <v>51</v>
      </c>
    </row>
    <row r="37" spans="1:4">
      <c r="A37" t="s">
        <v>40</v>
      </c>
      <c r="B37" s="8">
        <v>1476</v>
      </c>
      <c r="C37" s="8">
        <v>1394</v>
      </c>
      <c r="D37" s="8">
        <f t="shared" si="0"/>
        <v>82</v>
      </c>
    </row>
    <row r="38" spans="1:4">
      <c r="A38" t="s">
        <v>41</v>
      </c>
      <c r="B38" s="8">
        <v>327</v>
      </c>
      <c r="C38" s="8">
        <v>317</v>
      </c>
      <c r="D38" s="8">
        <f t="shared" si="0"/>
        <v>10</v>
      </c>
    </row>
    <row r="39" spans="1:4">
      <c r="A39" t="s">
        <v>42</v>
      </c>
      <c r="B39" s="8">
        <v>607</v>
      </c>
      <c r="C39" s="8">
        <v>560</v>
      </c>
      <c r="D39" s="8">
        <f t="shared" si="0"/>
        <v>47</v>
      </c>
    </row>
    <row r="40" spans="1:4">
      <c r="A40" t="s">
        <v>43</v>
      </c>
      <c r="B40" s="8">
        <v>979</v>
      </c>
      <c r="C40" s="8">
        <v>873</v>
      </c>
      <c r="D40" s="8">
        <f t="shared" si="0"/>
        <v>106</v>
      </c>
    </row>
    <row r="41" spans="1:4">
      <c r="A41" t="s">
        <v>44</v>
      </c>
      <c r="B41" s="8">
        <v>389</v>
      </c>
      <c r="C41" s="8">
        <v>384</v>
      </c>
      <c r="D41" s="8">
        <f t="shared" si="0"/>
        <v>5</v>
      </c>
    </row>
    <row r="42" spans="1:4">
      <c r="A42" t="s">
        <v>45</v>
      </c>
      <c r="B42" s="8">
        <v>303</v>
      </c>
      <c r="C42" s="8">
        <v>304</v>
      </c>
      <c r="D42" s="8">
        <v>0</v>
      </c>
    </row>
    <row r="43" spans="1:4">
      <c r="A43" t="s">
        <v>46</v>
      </c>
      <c r="B43" s="8">
        <v>1757</v>
      </c>
      <c r="C43" s="8">
        <v>1698</v>
      </c>
      <c r="D43" s="8">
        <f t="shared" si="0"/>
        <v>59</v>
      </c>
    </row>
    <row r="44" spans="1:4">
      <c r="A44" t="s">
        <v>47</v>
      </c>
      <c r="B44" s="8">
        <v>1665</v>
      </c>
      <c r="C44" s="8">
        <v>1559</v>
      </c>
      <c r="D44" s="8">
        <f t="shared" si="0"/>
        <v>106</v>
      </c>
    </row>
    <row r="45" spans="1:4">
      <c r="A45" t="s">
        <v>48</v>
      </c>
      <c r="B45" s="8">
        <v>1575</v>
      </c>
      <c r="C45" s="8">
        <v>1478</v>
      </c>
      <c r="D45" s="8">
        <f t="shared" si="0"/>
        <v>97</v>
      </c>
    </row>
    <row r="46" spans="1:4">
      <c r="A46" t="s">
        <v>49</v>
      </c>
      <c r="B46" s="8">
        <v>641</v>
      </c>
      <c r="C46" s="8">
        <v>614</v>
      </c>
      <c r="D46" s="8">
        <f t="shared" si="0"/>
        <v>27</v>
      </c>
    </row>
    <row r="47" spans="1:4">
      <c r="A47" t="s">
        <v>50</v>
      </c>
      <c r="B47" s="8">
        <v>529</v>
      </c>
      <c r="C47" s="8">
        <v>477</v>
      </c>
      <c r="D47" s="8">
        <f t="shared" si="0"/>
        <v>52</v>
      </c>
    </row>
    <row r="48" spans="1:4">
      <c r="A48" t="s">
        <v>51</v>
      </c>
      <c r="B48" s="8">
        <v>507</v>
      </c>
      <c r="C48" s="8">
        <v>486</v>
      </c>
      <c r="D48" s="8">
        <f t="shared" si="0"/>
        <v>21</v>
      </c>
    </row>
    <row r="49" spans="1:4">
      <c r="A49" t="s">
        <v>52</v>
      </c>
      <c r="B49" s="8">
        <v>549</v>
      </c>
      <c r="C49" s="8">
        <v>527</v>
      </c>
      <c r="D49" s="8">
        <f t="shared" si="0"/>
        <v>22</v>
      </c>
    </row>
    <row r="50" spans="1:4">
      <c r="A50" t="s">
        <v>53</v>
      </c>
      <c r="B50" s="8">
        <v>1185</v>
      </c>
      <c r="C50" s="8">
        <v>1014</v>
      </c>
      <c r="D50" s="8">
        <f t="shared" si="0"/>
        <v>171</v>
      </c>
    </row>
    <row r="51" spans="1:4">
      <c r="A51" t="s">
        <v>54</v>
      </c>
      <c r="B51" s="8">
        <v>459</v>
      </c>
      <c r="C51" s="8">
        <v>435</v>
      </c>
      <c r="D51" s="8">
        <f t="shared" si="0"/>
        <v>24</v>
      </c>
    </row>
    <row r="52" spans="1:4">
      <c r="A52" t="s">
        <v>55</v>
      </c>
      <c r="B52" s="8">
        <v>938</v>
      </c>
      <c r="C52" s="8">
        <v>899</v>
      </c>
      <c r="D52" s="8">
        <f t="shared" si="0"/>
        <v>39</v>
      </c>
    </row>
    <row r="53" spans="1:4">
      <c r="A53" t="s">
        <v>56</v>
      </c>
      <c r="B53" s="8">
        <v>443</v>
      </c>
      <c r="C53" s="8">
        <v>380</v>
      </c>
      <c r="D53" s="8">
        <f t="shared" si="0"/>
        <v>63</v>
      </c>
    </row>
    <row r="54" spans="1:4">
      <c r="A54" t="s">
        <v>57</v>
      </c>
      <c r="B54" s="8">
        <v>539</v>
      </c>
      <c r="C54" s="8">
        <v>529</v>
      </c>
      <c r="D54" s="8">
        <f t="shared" si="0"/>
        <v>10</v>
      </c>
    </row>
    <row r="55" spans="1:4">
      <c r="A55" t="s">
        <v>58</v>
      </c>
      <c r="B55" s="8">
        <v>435</v>
      </c>
      <c r="C55" s="8">
        <v>422</v>
      </c>
      <c r="D55" s="8">
        <f t="shared" si="0"/>
        <v>13</v>
      </c>
    </row>
    <row r="56" spans="1:4">
      <c r="A56" t="s">
        <v>59</v>
      </c>
      <c r="B56" s="8">
        <v>663</v>
      </c>
      <c r="C56" s="8">
        <v>602</v>
      </c>
      <c r="D56" s="8">
        <f t="shared" si="0"/>
        <v>61</v>
      </c>
    </row>
    <row r="57" spans="1:4">
      <c r="A57" t="s">
        <v>60</v>
      </c>
      <c r="B57" s="8">
        <v>968</v>
      </c>
      <c r="C57" s="8">
        <v>927</v>
      </c>
      <c r="D57" s="8">
        <f t="shared" si="0"/>
        <v>41</v>
      </c>
    </row>
    <row r="58" spans="1:4">
      <c r="A58" t="s">
        <v>61</v>
      </c>
      <c r="B58" s="8">
        <v>438</v>
      </c>
      <c r="C58" s="8">
        <v>405</v>
      </c>
      <c r="D58" s="8">
        <f t="shared" si="0"/>
        <v>33</v>
      </c>
    </row>
    <row r="59" spans="1:4">
      <c r="A59" t="s">
        <v>62</v>
      </c>
      <c r="B59" s="8">
        <v>2627</v>
      </c>
      <c r="C59" s="8">
        <v>2604</v>
      </c>
      <c r="D59" s="8">
        <f t="shared" si="0"/>
        <v>23</v>
      </c>
    </row>
    <row r="60" spans="1:4">
      <c r="A60" t="s">
        <v>63</v>
      </c>
      <c r="B60" s="8">
        <v>938</v>
      </c>
      <c r="C60" s="8">
        <v>881</v>
      </c>
      <c r="D60" s="8">
        <f t="shared" si="0"/>
        <v>57</v>
      </c>
    </row>
    <row r="61" spans="1:4">
      <c r="A61" t="s">
        <v>64</v>
      </c>
      <c r="B61" s="8">
        <v>4368</v>
      </c>
      <c r="C61" s="8">
        <v>4545</v>
      </c>
      <c r="D61" s="8">
        <v>0</v>
      </c>
    </row>
    <row r="62" spans="1:4">
      <c r="A62" t="s">
        <v>65</v>
      </c>
      <c r="B62" s="8">
        <v>512</v>
      </c>
      <c r="C62" s="8">
        <v>484</v>
      </c>
      <c r="D62" s="8">
        <f t="shared" si="0"/>
        <v>28</v>
      </c>
    </row>
    <row r="63" spans="1:4">
      <c r="A63" t="s">
        <v>66</v>
      </c>
      <c r="B63" s="8">
        <v>2967</v>
      </c>
      <c r="C63" s="8">
        <v>2957</v>
      </c>
      <c r="D63" s="8">
        <f t="shared" si="0"/>
        <v>10</v>
      </c>
    </row>
    <row r="64" spans="1:4">
      <c r="A64" t="s">
        <v>67</v>
      </c>
      <c r="B64" s="8">
        <v>1268</v>
      </c>
      <c r="C64" s="8">
        <v>1174</v>
      </c>
      <c r="D64" s="8">
        <f t="shared" si="0"/>
        <v>94</v>
      </c>
    </row>
    <row r="65" spans="1:4">
      <c r="A65" t="s">
        <v>68</v>
      </c>
      <c r="B65" s="8">
        <v>3269</v>
      </c>
      <c r="C65" s="8">
        <v>3107</v>
      </c>
      <c r="D65" s="8">
        <f t="shared" si="0"/>
        <v>162</v>
      </c>
    </row>
    <row r="66" spans="1:4">
      <c r="A66" t="s">
        <v>69</v>
      </c>
      <c r="B66" s="8">
        <v>1618</v>
      </c>
      <c r="C66" s="8">
        <v>1540</v>
      </c>
      <c r="D66" s="8">
        <f t="shared" si="0"/>
        <v>78</v>
      </c>
    </row>
    <row r="67" spans="1:4">
      <c r="A67" t="s">
        <v>70</v>
      </c>
      <c r="B67" s="8">
        <v>699</v>
      </c>
      <c r="C67" s="8">
        <v>643</v>
      </c>
      <c r="D67" s="8">
        <f t="shared" si="0"/>
        <v>56</v>
      </c>
    </row>
    <row r="68" spans="1:4">
      <c r="A68" t="s">
        <v>71</v>
      </c>
      <c r="B68" s="8">
        <v>594</v>
      </c>
      <c r="C68" s="8">
        <v>557</v>
      </c>
      <c r="D68" s="8">
        <f t="shared" si="0"/>
        <v>37</v>
      </c>
    </row>
    <row r="69" spans="1:4">
      <c r="A69" t="s">
        <v>72</v>
      </c>
      <c r="B69" s="8">
        <v>595</v>
      </c>
      <c r="C69" s="8">
        <v>588</v>
      </c>
      <c r="D69" s="8">
        <f t="shared" si="0"/>
        <v>7</v>
      </c>
    </row>
    <row r="70" spans="1:4">
      <c r="A70" t="s">
        <v>73</v>
      </c>
      <c r="B70" s="8">
        <v>1386</v>
      </c>
      <c r="C70" s="8">
        <v>1524</v>
      </c>
      <c r="D70" s="8">
        <v>0</v>
      </c>
    </row>
    <row r="71" spans="1:4">
      <c r="A71" t="s">
        <v>74</v>
      </c>
      <c r="B71" s="8">
        <v>1490</v>
      </c>
      <c r="C71" s="8">
        <v>1456</v>
      </c>
      <c r="D71" s="8">
        <f t="shared" si="0"/>
        <v>34</v>
      </c>
    </row>
    <row r="72" spans="1:4">
      <c r="A72" t="s">
        <v>75</v>
      </c>
      <c r="B72" s="8">
        <v>805</v>
      </c>
      <c r="C72" s="8">
        <v>748</v>
      </c>
      <c r="D72" s="8">
        <f t="shared" ref="D72:D135" si="1">B72-C72</f>
        <v>57</v>
      </c>
    </row>
    <row r="73" spans="1:4">
      <c r="A73" t="s">
        <v>76</v>
      </c>
      <c r="B73" s="8">
        <v>276</v>
      </c>
      <c r="C73" s="8">
        <v>292</v>
      </c>
      <c r="D73" s="8">
        <v>0</v>
      </c>
    </row>
    <row r="74" spans="1:4">
      <c r="A74" t="s">
        <v>77</v>
      </c>
      <c r="B74" s="8">
        <v>708</v>
      </c>
      <c r="C74" s="8">
        <v>712</v>
      </c>
      <c r="D74" s="8">
        <v>0</v>
      </c>
    </row>
    <row r="75" spans="1:4">
      <c r="A75" t="s">
        <v>78</v>
      </c>
      <c r="B75" s="8">
        <v>699</v>
      </c>
      <c r="C75" s="8">
        <v>744</v>
      </c>
      <c r="D75" s="8">
        <v>0</v>
      </c>
    </row>
    <row r="76" spans="1:4">
      <c r="A76" t="s">
        <v>79</v>
      </c>
      <c r="B76" s="8">
        <v>1022</v>
      </c>
      <c r="C76" s="8">
        <v>986</v>
      </c>
      <c r="D76" s="8">
        <f t="shared" si="1"/>
        <v>36</v>
      </c>
    </row>
    <row r="77" spans="1:4">
      <c r="A77" t="s">
        <v>80</v>
      </c>
      <c r="B77" s="8">
        <v>408</v>
      </c>
      <c r="C77" s="8">
        <v>433</v>
      </c>
      <c r="D77" s="8">
        <v>0</v>
      </c>
    </row>
    <row r="78" spans="1:4">
      <c r="A78" t="s">
        <v>81</v>
      </c>
      <c r="B78" s="8">
        <v>1057</v>
      </c>
      <c r="C78" s="8">
        <v>1035</v>
      </c>
      <c r="D78" s="8">
        <f t="shared" si="1"/>
        <v>22</v>
      </c>
    </row>
    <row r="79" spans="1:4">
      <c r="A79" t="s">
        <v>82</v>
      </c>
      <c r="B79" s="8">
        <v>2167</v>
      </c>
      <c r="C79" s="8">
        <v>2105</v>
      </c>
      <c r="D79" s="8">
        <f t="shared" si="1"/>
        <v>62</v>
      </c>
    </row>
    <row r="80" spans="1:4">
      <c r="A80" t="s">
        <v>83</v>
      </c>
      <c r="B80" s="8">
        <v>2200</v>
      </c>
      <c r="C80" s="8">
        <v>2140</v>
      </c>
      <c r="D80" s="8">
        <f t="shared" si="1"/>
        <v>60</v>
      </c>
    </row>
    <row r="81" spans="1:4">
      <c r="A81" t="s">
        <v>84</v>
      </c>
      <c r="B81" s="8">
        <v>1676</v>
      </c>
      <c r="C81" s="8">
        <v>1607</v>
      </c>
      <c r="D81" s="8">
        <f t="shared" si="1"/>
        <v>69</v>
      </c>
    </row>
    <row r="82" spans="1:4">
      <c r="A82" t="s">
        <v>85</v>
      </c>
      <c r="B82" s="8">
        <v>1353</v>
      </c>
      <c r="C82" s="8">
        <v>1286</v>
      </c>
      <c r="D82" s="8">
        <f t="shared" si="1"/>
        <v>67</v>
      </c>
    </row>
    <row r="83" spans="1:4">
      <c r="A83" t="s">
        <v>86</v>
      </c>
      <c r="B83" s="8">
        <v>2075</v>
      </c>
      <c r="C83" s="8">
        <v>2033</v>
      </c>
      <c r="D83" s="8">
        <f t="shared" si="1"/>
        <v>42</v>
      </c>
    </row>
    <row r="84" spans="1:4">
      <c r="A84" t="s">
        <v>87</v>
      </c>
      <c r="B84" s="8">
        <v>1723</v>
      </c>
      <c r="C84" s="8">
        <v>1720</v>
      </c>
      <c r="D84" s="8">
        <f t="shared" si="1"/>
        <v>3</v>
      </c>
    </row>
    <row r="85" spans="1:4">
      <c r="A85" t="s">
        <v>88</v>
      </c>
      <c r="B85" s="8">
        <v>2362</v>
      </c>
      <c r="C85" s="8">
        <v>2244</v>
      </c>
      <c r="D85" s="8">
        <f t="shared" si="1"/>
        <v>118</v>
      </c>
    </row>
    <row r="86" spans="1:4">
      <c r="A86" t="s">
        <v>89</v>
      </c>
      <c r="B86" s="8">
        <v>2217</v>
      </c>
      <c r="C86" s="8">
        <v>2087</v>
      </c>
      <c r="D86" s="8">
        <f t="shared" si="1"/>
        <v>130</v>
      </c>
    </row>
    <row r="87" spans="1:4">
      <c r="A87" t="s">
        <v>90</v>
      </c>
      <c r="B87" s="8">
        <v>570</v>
      </c>
      <c r="C87" s="8">
        <v>532</v>
      </c>
      <c r="D87" s="8">
        <f t="shared" si="1"/>
        <v>38</v>
      </c>
    </row>
    <row r="88" spans="1:4">
      <c r="A88" t="s">
        <v>91</v>
      </c>
      <c r="B88" s="8">
        <v>817</v>
      </c>
      <c r="C88" s="8">
        <v>788</v>
      </c>
      <c r="D88" s="8">
        <f t="shared" si="1"/>
        <v>29</v>
      </c>
    </row>
    <row r="89" spans="1:4">
      <c r="A89" t="s">
        <v>92</v>
      </c>
      <c r="B89" s="8">
        <v>1187</v>
      </c>
      <c r="C89" s="8">
        <v>1140</v>
      </c>
      <c r="D89" s="8">
        <f t="shared" si="1"/>
        <v>47</v>
      </c>
    </row>
    <row r="90" spans="1:4">
      <c r="A90" t="s">
        <v>93</v>
      </c>
      <c r="B90" s="8">
        <v>723</v>
      </c>
      <c r="C90" s="8">
        <v>692</v>
      </c>
      <c r="D90" s="8">
        <f t="shared" si="1"/>
        <v>31</v>
      </c>
    </row>
    <row r="91" spans="1:4">
      <c r="A91" t="s">
        <v>94</v>
      </c>
      <c r="B91" s="8">
        <v>1478</v>
      </c>
      <c r="C91" s="8">
        <v>1474</v>
      </c>
      <c r="D91" s="8">
        <f t="shared" si="1"/>
        <v>4</v>
      </c>
    </row>
    <row r="92" spans="1:4">
      <c r="A92" t="s">
        <v>95</v>
      </c>
      <c r="B92" s="8">
        <v>741</v>
      </c>
      <c r="C92" s="8">
        <v>713</v>
      </c>
      <c r="D92" s="8">
        <f t="shared" si="1"/>
        <v>28</v>
      </c>
    </row>
    <row r="93" spans="1:4">
      <c r="A93" t="s">
        <v>96</v>
      </c>
      <c r="B93" s="8">
        <v>2487</v>
      </c>
      <c r="C93" s="8">
        <v>2399</v>
      </c>
      <c r="D93" s="8">
        <f t="shared" si="1"/>
        <v>88</v>
      </c>
    </row>
    <row r="94" spans="1:4">
      <c r="A94" t="s">
        <v>97</v>
      </c>
      <c r="B94" s="8">
        <v>523</v>
      </c>
      <c r="C94" s="8">
        <v>514</v>
      </c>
      <c r="D94" s="8">
        <f t="shared" si="1"/>
        <v>9</v>
      </c>
    </row>
    <row r="95" spans="1:4">
      <c r="A95" t="s">
        <v>98</v>
      </c>
      <c r="B95" s="8">
        <v>227</v>
      </c>
      <c r="C95" s="8">
        <v>216</v>
      </c>
      <c r="D95" s="8">
        <f t="shared" si="1"/>
        <v>11</v>
      </c>
    </row>
    <row r="96" spans="1:4">
      <c r="A96" t="s">
        <v>99</v>
      </c>
      <c r="B96" s="8">
        <v>930</v>
      </c>
      <c r="C96" s="8">
        <v>880</v>
      </c>
      <c r="D96" s="8">
        <f t="shared" si="1"/>
        <v>50</v>
      </c>
    </row>
    <row r="97" spans="1:4">
      <c r="A97" t="s">
        <v>100</v>
      </c>
      <c r="B97" s="8">
        <v>480</v>
      </c>
      <c r="C97" s="8">
        <v>477</v>
      </c>
      <c r="D97" s="8">
        <f t="shared" si="1"/>
        <v>3</v>
      </c>
    </row>
    <row r="98" spans="1:4">
      <c r="A98" t="s">
        <v>101</v>
      </c>
      <c r="B98" s="8">
        <v>1256</v>
      </c>
      <c r="C98" s="8">
        <v>1150</v>
      </c>
      <c r="D98" s="8">
        <f t="shared" si="1"/>
        <v>106</v>
      </c>
    </row>
    <row r="99" spans="1:4">
      <c r="A99" t="s">
        <v>102</v>
      </c>
      <c r="B99" s="8">
        <v>1279</v>
      </c>
      <c r="C99" s="8">
        <v>1286</v>
      </c>
      <c r="D99" s="8">
        <v>0</v>
      </c>
    </row>
    <row r="100" spans="1:4">
      <c r="A100" t="s">
        <v>103</v>
      </c>
      <c r="B100" s="8">
        <v>1699</v>
      </c>
      <c r="C100" s="8">
        <v>1725</v>
      </c>
      <c r="D100" s="8">
        <v>0</v>
      </c>
    </row>
    <row r="101" spans="1:4">
      <c r="A101" t="s">
        <v>104</v>
      </c>
      <c r="B101" s="8">
        <v>2047</v>
      </c>
      <c r="C101" s="8">
        <v>1926</v>
      </c>
      <c r="D101" s="8">
        <f t="shared" si="1"/>
        <v>121</v>
      </c>
    </row>
    <row r="102" spans="1:4">
      <c r="A102" t="s">
        <v>105</v>
      </c>
      <c r="B102" s="8">
        <v>3492</v>
      </c>
      <c r="C102" s="8">
        <v>3314</v>
      </c>
      <c r="D102" s="8">
        <f t="shared" si="1"/>
        <v>178</v>
      </c>
    </row>
    <row r="103" spans="1:4">
      <c r="A103" t="s">
        <v>81</v>
      </c>
      <c r="B103" s="8">
        <v>387</v>
      </c>
      <c r="C103" s="8">
        <v>365</v>
      </c>
      <c r="D103" s="8">
        <f t="shared" si="1"/>
        <v>22</v>
      </c>
    </row>
    <row r="104" spans="1:4">
      <c r="A104" t="s">
        <v>79</v>
      </c>
      <c r="B104" s="8">
        <v>1829</v>
      </c>
      <c r="C104" s="8">
        <v>1634</v>
      </c>
      <c r="D104" s="8">
        <f t="shared" si="1"/>
        <v>195</v>
      </c>
    </row>
    <row r="105" spans="1:4">
      <c r="A105" t="s">
        <v>106</v>
      </c>
      <c r="B105" s="8">
        <v>1190</v>
      </c>
      <c r="C105" s="8">
        <v>1205</v>
      </c>
      <c r="D105" s="8">
        <v>0</v>
      </c>
    </row>
    <row r="106" spans="1:4">
      <c r="A106" t="s">
        <v>107</v>
      </c>
      <c r="B106" s="8">
        <v>1000</v>
      </c>
      <c r="C106" s="8">
        <v>961</v>
      </c>
      <c r="D106" s="8">
        <f t="shared" si="1"/>
        <v>39</v>
      </c>
    </row>
    <row r="107" spans="1:4">
      <c r="A107" t="s">
        <v>108</v>
      </c>
      <c r="B107" s="8">
        <v>1163</v>
      </c>
      <c r="C107" s="8">
        <v>1123</v>
      </c>
      <c r="D107" s="8">
        <f t="shared" si="1"/>
        <v>40</v>
      </c>
    </row>
    <row r="108" spans="1:4">
      <c r="A108" t="s">
        <v>109</v>
      </c>
      <c r="B108" s="8">
        <v>2125</v>
      </c>
      <c r="C108" s="8">
        <v>2034</v>
      </c>
      <c r="D108" s="8">
        <f t="shared" si="1"/>
        <v>91</v>
      </c>
    </row>
    <row r="109" spans="1:4">
      <c r="A109" t="s">
        <v>110</v>
      </c>
      <c r="B109" s="8">
        <v>925</v>
      </c>
      <c r="C109" s="8">
        <v>871</v>
      </c>
      <c r="D109" s="8">
        <f t="shared" si="1"/>
        <v>54</v>
      </c>
    </row>
    <row r="110" spans="1:4">
      <c r="A110" t="s">
        <v>111</v>
      </c>
      <c r="B110" s="8">
        <v>623</v>
      </c>
      <c r="C110" s="8">
        <v>584</v>
      </c>
      <c r="D110" s="8">
        <f t="shared" si="1"/>
        <v>39</v>
      </c>
    </row>
    <row r="111" spans="1:4">
      <c r="A111" t="s">
        <v>112</v>
      </c>
      <c r="B111" s="8">
        <v>748</v>
      </c>
      <c r="C111" s="8">
        <v>681</v>
      </c>
      <c r="D111" s="8">
        <f t="shared" si="1"/>
        <v>67</v>
      </c>
    </row>
    <row r="112" spans="1:4">
      <c r="A112" t="s">
        <v>113</v>
      </c>
      <c r="B112" s="8">
        <v>368</v>
      </c>
      <c r="C112" s="8">
        <v>335</v>
      </c>
      <c r="D112" s="8">
        <f t="shared" si="1"/>
        <v>33</v>
      </c>
    </row>
    <row r="113" spans="1:4">
      <c r="A113" t="s">
        <v>114</v>
      </c>
      <c r="B113" s="8">
        <v>614</v>
      </c>
      <c r="C113" s="8">
        <v>624</v>
      </c>
      <c r="D113" s="8">
        <v>0</v>
      </c>
    </row>
    <row r="114" spans="1:4">
      <c r="A114" t="s">
        <v>115</v>
      </c>
      <c r="B114" s="8">
        <v>2067</v>
      </c>
      <c r="C114" s="8">
        <v>1956</v>
      </c>
      <c r="D114" s="8">
        <f t="shared" si="1"/>
        <v>111</v>
      </c>
    </row>
    <row r="115" spans="1:4">
      <c r="A115" t="s">
        <v>116</v>
      </c>
      <c r="B115" s="8">
        <v>1295</v>
      </c>
      <c r="C115" s="8">
        <v>1303</v>
      </c>
      <c r="D115" s="8">
        <v>0</v>
      </c>
    </row>
    <row r="116" spans="1:4">
      <c r="A116" t="s">
        <v>117</v>
      </c>
      <c r="B116" s="8">
        <v>639</v>
      </c>
      <c r="C116" s="8">
        <v>591</v>
      </c>
      <c r="D116" s="8">
        <f t="shared" si="1"/>
        <v>48</v>
      </c>
    </row>
    <row r="117" spans="1:4">
      <c r="A117" t="s">
        <v>118</v>
      </c>
      <c r="B117" s="8">
        <v>596</v>
      </c>
      <c r="C117" s="8">
        <v>575</v>
      </c>
      <c r="D117" s="8">
        <f t="shared" si="1"/>
        <v>21</v>
      </c>
    </row>
    <row r="118" spans="1:4">
      <c r="A118" t="s">
        <v>119</v>
      </c>
      <c r="B118" s="8">
        <v>1233</v>
      </c>
      <c r="C118" s="8">
        <v>1193</v>
      </c>
      <c r="D118" s="8">
        <f t="shared" si="1"/>
        <v>40</v>
      </c>
    </row>
    <row r="119" spans="1:4">
      <c r="A119" t="s">
        <v>120</v>
      </c>
      <c r="B119" s="8">
        <v>481</v>
      </c>
      <c r="C119" s="8">
        <v>478</v>
      </c>
      <c r="D119" s="8">
        <f t="shared" si="1"/>
        <v>3</v>
      </c>
    </row>
    <row r="120" spans="1:4">
      <c r="A120" t="s">
        <v>121</v>
      </c>
      <c r="B120" s="8">
        <v>426</v>
      </c>
      <c r="C120" s="8">
        <v>424</v>
      </c>
      <c r="D120" s="8">
        <f t="shared" si="1"/>
        <v>2</v>
      </c>
    </row>
    <row r="121" spans="1:4">
      <c r="A121" t="s">
        <v>122</v>
      </c>
      <c r="B121" s="8">
        <v>1228</v>
      </c>
      <c r="C121" s="8">
        <v>1155</v>
      </c>
      <c r="D121" s="8">
        <f t="shared" si="1"/>
        <v>73</v>
      </c>
    </row>
    <row r="122" spans="1:4">
      <c r="A122" t="s">
        <v>123</v>
      </c>
      <c r="B122" s="8">
        <v>366</v>
      </c>
      <c r="C122" s="8">
        <v>356</v>
      </c>
      <c r="D122" s="8">
        <f t="shared" si="1"/>
        <v>10</v>
      </c>
    </row>
    <row r="123" spans="1:4">
      <c r="A123" t="s">
        <v>124</v>
      </c>
      <c r="B123" s="8">
        <v>623</v>
      </c>
      <c r="C123" s="8">
        <v>614</v>
      </c>
      <c r="D123" s="8">
        <f t="shared" si="1"/>
        <v>9</v>
      </c>
    </row>
    <row r="124" spans="1:4">
      <c r="A124" t="s">
        <v>125</v>
      </c>
      <c r="B124" s="8">
        <v>2834</v>
      </c>
      <c r="C124" s="8">
        <v>2825</v>
      </c>
      <c r="D124" s="8">
        <f t="shared" si="1"/>
        <v>9</v>
      </c>
    </row>
    <row r="125" spans="1:4">
      <c r="A125" t="s">
        <v>126</v>
      </c>
      <c r="B125" s="8">
        <v>2427</v>
      </c>
      <c r="C125" s="8">
        <v>2413</v>
      </c>
      <c r="D125" s="8">
        <f t="shared" si="1"/>
        <v>14</v>
      </c>
    </row>
    <row r="126" spans="1:4">
      <c r="A126" t="s">
        <v>127</v>
      </c>
      <c r="B126" s="8">
        <v>851</v>
      </c>
      <c r="C126" s="8">
        <v>812</v>
      </c>
      <c r="D126" s="8">
        <f t="shared" si="1"/>
        <v>39</v>
      </c>
    </row>
    <row r="127" spans="1:4">
      <c r="A127" t="s">
        <v>128</v>
      </c>
      <c r="B127" s="8">
        <v>328</v>
      </c>
      <c r="C127" s="8">
        <v>312</v>
      </c>
      <c r="D127" s="8">
        <f t="shared" si="1"/>
        <v>16</v>
      </c>
    </row>
    <row r="128" spans="1:4">
      <c r="A128" t="s">
        <v>129</v>
      </c>
      <c r="B128" s="8">
        <v>2498</v>
      </c>
      <c r="C128" s="8">
        <v>2404</v>
      </c>
      <c r="D128" s="8">
        <f t="shared" si="1"/>
        <v>94</v>
      </c>
    </row>
    <row r="129" spans="1:4">
      <c r="A129" t="s">
        <v>130</v>
      </c>
      <c r="B129" s="8">
        <v>318</v>
      </c>
      <c r="C129" s="8">
        <v>314</v>
      </c>
      <c r="D129" s="8">
        <f t="shared" si="1"/>
        <v>4</v>
      </c>
    </row>
    <row r="130" spans="1:4">
      <c r="A130" t="s">
        <v>131</v>
      </c>
      <c r="B130" s="8">
        <v>570</v>
      </c>
      <c r="C130" s="8">
        <v>554</v>
      </c>
      <c r="D130" s="8">
        <f t="shared" si="1"/>
        <v>16</v>
      </c>
    </row>
    <row r="131" spans="1:4">
      <c r="A131" t="s">
        <v>132</v>
      </c>
      <c r="B131" s="8">
        <v>487</v>
      </c>
      <c r="C131" s="8">
        <v>500</v>
      </c>
      <c r="D131" s="8">
        <v>0</v>
      </c>
    </row>
    <row r="132" spans="1:4">
      <c r="A132" t="s">
        <v>133</v>
      </c>
      <c r="B132" s="8">
        <v>652</v>
      </c>
      <c r="C132" s="8">
        <v>674</v>
      </c>
      <c r="D132" s="8">
        <v>0</v>
      </c>
    </row>
    <row r="133" spans="1:4">
      <c r="A133" t="s">
        <v>134</v>
      </c>
      <c r="B133" s="8">
        <v>1946</v>
      </c>
      <c r="C133" s="8">
        <v>1947</v>
      </c>
      <c r="D133" s="8">
        <v>0</v>
      </c>
    </row>
    <row r="134" spans="1:4">
      <c r="A134" t="s">
        <v>135</v>
      </c>
      <c r="B134" s="8">
        <v>950</v>
      </c>
      <c r="C134" s="8">
        <v>915</v>
      </c>
      <c r="D134" s="8">
        <f t="shared" si="1"/>
        <v>35</v>
      </c>
    </row>
    <row r="135" spans="1:4">
      <c r="A135" t="s">
        <v>136</v>
      </c>
      <c r="B135" s="8">
        <v>1803</v>
      </c>
      <c r="C135" s="8">
        <v>1716</v>
      </c>
      <c r="D135" s="8">
        <f t="shared" si="1"/>
        <v>87</v>
      </c>
    </row>
    <row r="136" spans="1:4">
      <c r="A136" t="s">
        <v>137</v>
      </c>
      <c r="B136" s="8">
        <v>2866</v>
      </c>
      <c r="C136" s="8">
        <v>2839</v>
      </c>
      <c r="D136" s="8">
        <f t="shared" ref="D136:D154" si="2">B136-C136</f>
        <v>27</v>
      </c>
    </row>
    <row r="137" spans="1:4">
      <c r="A137" t="s">
        <v>138</v>
      </c>
      <c r="B137" s="8">
        <v>625</v>
      </c>
      <c r="C137" s="8">
        <v>541</v>
      </c>
      <c r="D137" s="8">
        <f t="shared" si="2"/>
        <v>84</v>
      </c>
    </row>
    <row r="138" spans="1:4">
      <c r="A138" t="s">
        <v>139</v>
      </c>
      <c r="B138" s="8">
        <v>2383</v>
      </c>
      <c r="C138" s="8">
        <v>2390</v>
      </c>
      <c r="D138" s="8">
        <v>0</v>
      </c>
    </row>
    <row r="139" spans="1:4">
      <c r="A139" t="s">
        <v>140</v>
      </c>
      <c r="B139" s="8">
        <v>1360</v>
      </c>
      <c r="C139" s="8">
        <v>1314</v>
      </c>
      <c r="D139" s="8">
        <f t="shared" si="2"/>
        <v>46</v>
      </c>
    </row>
    <row r="140" spans="1:4">
      <c r="A140" t="s">
        <v>60</v>
      </c>
      <c r="B140" s="8">
        <v>1012</v>
      </c>
      <c r="C140" s="8">
        <v>1017</v>
      </c>
      <c r="D140" s="8">
        <v>0</v>
      </c>
    </row>
    <row r="141" spans="1:4">
      <c r="A141" t="s">
        <v>12</v>
      </c>
      <c r="B141" s="8">
        <v>1622</v>
      </c>
      <c r="C141" s="8">
        <v>1660</v>
      </c>
      <c r="D141" s="8">
        <v>0</v>
      </c>
    </row>
    <row r="142" spans="1:4">
      <c r="A142" t="s">
        <v>141</v>
      </c>
      <c r="B142" s="8">
        <v>783</v>
      </c>
      <c r="C142" s="8">
        <v>777</v>
      </c>
      <c r="D142" s="8">
        <f t="shared" si="2"/>
        <v>6</v>
      </c>
    </row>
    <row r="143" spans="1:4">
      <c r="A143" t="s">
        <v>142</v>
      </c>
      <c r="B143" s="8">
        <v>786</v>
      </c>
      <c r="C143" s="8">
        <v>803</v>
      </c>
      <c r="D143" s="8">
        <v>0</v>
      </c>
    </row>
    <row r="144" spans="1:4">
      <c r="A144" t="s">
        <v>143</v>
      </c>
      <c r="B144" s="8">
        <v>1351</v>
      </c>
      <c r="C144" s="8">
        <v>1387</v>
      </c>
      <c r="D144" s="8">
        <v>0</v>
      </c>
    </row>
    <row r="145" spans="1:4">
      <c r="A145" t="s">
        <v>144</v>
      </c>
      <c r="B145" s="8">
        <v>525</v>
      </c>
      <c r="C145" s="8">
        <v>607</v>
      </c>
      <c r="D145" s="8">
        <v>0</v>
      </c>
    </row>
    <row r="146" spans="1:4">
      <c r="A146" t="s">
        <v>145</v>
      </c>
      <c r="B146" s="8">
        <v>707</v>
      </c>
      <c r="C146" s="8">
        <v>693</v>
      </c>
      <c r="D146" s="8">
        <f t="shared" si="2"/>
        <v>14</v>
      </c>
    </row>
    <row r="147" spans="1:4">
      <c r="A147" t="s">
        <v>146</v>
      </c>
      <c r="B147" s="8">
        <v>1594</v>
      </c>
      <c r="C147" s="8">
        <v>1677</v>
      </c>
      <c r="D147" s="8">
        <v>0</v>
      </c>
    </row>
    <row r="148" spans="1:4">
      <c r="A148" t="s">
        <v>147</v>
      </c>
      <c r="B148" s="8">
        <v>388</v>
      </c>
      <c r="C148" s="8">
        <v>382</v>
      </c>
      <c r="D148" s="8">
        <f t="shared" si="2"/>
        <v>6</v>
      </c>
    </row>
    <row r="149" spans="1:4">
      <c r="A149" t="s">
        <v>148</v>
      </c>
      <c r="B149" s="8">
        <v>576</v>
      </c>
      <c r="C149" s="8">
        <v>595</v>
      </c>
      <c r="D149" s="8">
        <v>0</v>
      </c>
    </row>
    <row r="150" spans="1:4">
      <c r="A150" t="s">
        <v>149</v>
      </c>
      <c r="B150" s="8">
        <v>2589</v>
      </c>
      <c r="C150" s="8">
        <v>2548</v>
      </c>
      <c r="D150" s="8">
        <f t="shared" si="2"/>
        <v>41</v>
      </c>
    </row>
    <row r="151" spans="1:4">
      <c r="A151" t="s">
        <v>150</v>
      </c>
      <c r="B151" s="8">
        <v>679</v>
      </c>
      <c r="C151" s="8">
        <v>653</v>
      </c>
      <c r="D151" s="8">
        <f t="shared" si="2"/>
        <v>26</v>
      </c>
    </row>
    <row r="152" spans="1:4">
      <c r="A152" t="s">
        <v>151</v>
      </c>
      <c r="B152" s="8">
        <v>1433</v>
      </c>
      <c r="C152" s="8">
        <v>1419</v>
      </c>
      <c r="D152" s="8">
        <f t="shared" si="2"/>
        <v>14</v>
      </c>
    </row>
    <row r="153" spans="1:4">
      <c r="A153" t="s">
        <v>152</v>
      </c>
      <c r="B153" s="8">
        <v>936</v>
      </c>
      <c r="C153" s="8">
        <v>915</v>
      </c>
      <c r="D153" s="8">
        <f t="shared" si="2"/>
        <v>21</v>
      </c>
    </row>
    <row r="154" spans="1:4">
      <c r="A154" t="s">
        <v>153</v>
      </c>
      <c r="B154" s="8">
        <v>2107</v>
      </c>
      <c r="C154" s="8">
        <v>2089</v>
      </c>
      <c r="D154" s="8">
        <f t="shared" si="2"/>
        <v>18</v>
      </c>
    </row>
    <row r="155" spans="1:4">
      <c r="A155" t="s">
        <v>154</v>
      </c>
      <c r="B155" s="8">
        <v>396</v>
      </c>
      <c r="C155" s="8">
        <v>412</v>
      </c>
      <c r="D155" s="8">
        <v>0</v>
      </c>
    </row>
    <row r="156" spans="1:4">
      <c r="A156" t="s">
        <v>155</v>
      </c>
      <c r="B156" s="8">
        <v>1860</v>
      </c>
      <c r="C156" s="8">
        <v>1966</v>
      </c>
      <c r="D156" s="8">
        <v>0</v>
      </c>
    </row>
    <row r="157" spans="1:4">
      <c r="A157" t="s">
        <v>156</v>
      </c>
      <c r="B157" s="8">
        <v>533</v>
      </c>
      <c r="C157" s="8">
        <v>567</v>
      </c>
      <c r="D157" s="8">
        <v>0</v>
      </c>
    </row>
    <row r="158" spans="1:4">
      <c r="A158" t="s">
        <v>157</v>
      </c>
      <c r="B158" s="8">
        <v>972</v>
      </c>
      <c r="C158" s="8">
        <v>1111</v>
      </c>
      <c r="D158" s="8">
        <v>0</v>
      </c>
    </row>
    <row r="159" spans="1:4">
      <c r="A159" t="s">
        <v>158</v>
      </c>
      <c r="B159" s="8">
        <v>343</v>
      </c>
      <c r="C159" s="8">
        <v>389</v>
      </c>
      <c r="D159" s="8">
        <v>0</v>
      </c>
    </row>
    <row r="160" spans="2:4">
      <c r="B160" s="8">
        <f>SUM(B7:B159)</f>
        <v>182102</v>
      </c>
      <c r="C160" s="8">
        <f>SUM(C7:C159)</f>
        <v>176987</v>
      </c>
      <c r="D160" s="8">
        <f>SUM(D7:D159)</f>
        <v>6642</v>
      </c>
    </row>
    <row r="162" spans="1:1">
      <c r="A162" t="s">
        <v>159</v>
      </c>
    </row>
    <row r="163" spans="1:1">
      <c r="A163" t="s">
        <v>160</v>
      </c>
    </row>
  </sheetData>
  <mergeCells count="4">
    <mergeCell ref="A2:D2"/>
    <mergeCell ref="B4:C4"/>
    <mergeCell ref="A4:A5"/>
    <mergeCell ref="D4:D5"/>
  </mergeCells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ANGEL ORTIZ DIAZ</dc:creator>
  <cp:lastModifiedBy>matias</cp:lastModifiedBy>
  <dcterms:created xsi:type="dcterms:W3CDTF">2023-04-28T12:15:00Z</dcterms:created>
  <dcterms:modified xsi:type="dcterms:W3CDTF">2023-04-28T21:00:52Z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3082-11.1.0.11698</vt:lpwstr>
  </property>
</Properties>
</file>